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3" r:id="rId1"/>
    <sheet name="Operating Profit Margin Formula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" l="1"/>
  <c r="C14" i="2"/>
  <c r="C17" i="2" s="1"/>
  <c r="C20" i="2" s="1"/>
</calcChain>
</file>

<file path=xl/sharedStrings.xml><?xml version="1.0" encoding="utf-8"?>
<sst xmlns="http://schemas.openxmlformats.org/spreadsheetml/2006/main" count="21" uniqueCount="21">
  <si>
    <t>Let’s assume following details has been taken from income statement of Anand Group Inc.</t>
  </si>
  <si>
    <t>Net Sales = Gross Sales – Sales Return</t>
  </si>
  <si>
    <t>“Operating Profit Margin Formula = (Operating Profit / Net Sales) x 100”</t>
  </si>
  <si>
    <t>Operating Profit Margin Formula</t>
  </si>
  <si>
    <t>Gross Sales</t>
  </si>
  <si>
    <t>Sales Return</t>
  </si>
  <si>
    <t>Cost of Goods Sold</t>
  </si>
  <si>
    <t>Labour</t>
  </si>
  <si>
    <t>General &amp; Admin Expenses</t>
  </si>
  <si>
    <t>Net Sales</t>
  </si>
  <si>
    <t>Gross Profit = Net Sales- Cost of Goods Sold</t>
  </si>
  <si>
    <t>Operating Profit = Gross Profit – Variable Costs (Labour Expense + General &amp; Admin Expenses)</t>
  </si>
  <si>
    <t xml:space="preserve">Gross Profit </t>
  </si>
  <si>
    <t>Operating Profit</t>
  </si>
  <si>
    <t>Operating Profit Margin</t>
  </si>
  <si>
    <t>Operating Profit Margin Formula = (Operating Profit / Net Sales) x 100</t>
  </si>
  <si>
    <t>Visit:</t>
  </si>
  <si>
    <t>www.educba.com</t>
  </si>
  <si>
    <t>Email:</t>
  </si>
  <si>
    <t>info@educba.com</t>
  </si>
  <si>
    <t>Operating Profit Margin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</si>
</sst>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9" fontId="3" fillId="0" borderId="0" xfId="2" applyFont="1" applyFill="1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20</v>
      </c>
    </row>
    <row r="3" spans="1:3" ht="18.75" x14ac:dyDescent="0.3">
      <c r="A3" s="14" t="s">
        <v>16</v>
      </c>
      <c r="B3" s="15" t="s">
        <v>17</v>
      </c>
      <c r="C3" s="16"/>
    </row>
    <row r="4" spans="1:3" ht="18.75" x14ac:dyDescent="0.3">
      <c r="A4" s="17" t="s">
        <v>18</v>
      </c>
      <c r="B4" s="18" t="s">
        <v>19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zoomScale="115" zoomScaleNormal="115" workbookViewId="0">
      <selection activeCell="B2" sqref="B2:F2"/>
    </sheetView>
  </sheetViews>
  <sheetFormatPr defaultRowHeight="15" x14ac:dyDescent="0.25"/>
  <cols>
    <col min="1" max="1" width="4.42578125" customWidth="1"/>
    <col min="2" max="2" width="29.7109375" customWidth="1"/>
    <col min="3" max="3" width="11.28515625" bestFit="1" customWidth="1"/>
    <col min="5" max="5" width="32.28515625" customWidth="1"/>
  </cols>
  <sheetData>
    <row r="2" spans="2:6" ht="18.75" x14ac:dyDescent="0.25">
      <c r="B2" s="7" t="s">
        <v>3</v>
      </c>
      <c r="C2" s="7"/>
      <c r="D2" s="7"/>
      <c r="E2" s="7"/>
      <c r="F2" s="7"/>
    </row>
    <row r="4" spans="2:6" x14ac:dyDescent="0.25">
      <c r="B4" s="4" t="s">
        <v>2</v>
      </c>
      <c r="C4" s="2"/>
      <c r="D4" s="2"/>
      <c r="E4" s="2"/>
      <c r="F4" s="2"/>
    </row>
    <row r="5" spans="2:6" ht="15.75" x14ac:dyDescent="0.25">
      <c r="D5" s="1"/>
    </row>
    <row r="6" spans="2:6" x14ac:dyDescent="0.25">
      <c r="B6" s="8" t="s">
        <v>0</v>
      </c>
      <c r="C6" s="8"/>
      <c r="D6" s="8"/>
      <c r="E6" s="8"/>
    </row>
    <row r="7" spans="2:6" x14ac:dyDescent="0.25">
      <c r="B7" s="3" t="s">
        <v>4</v>
      </c>
      <c r="C7" s="5">
        <v>65000</v>
      </c>
    </row>
    <row r="8" spans="2:6" x14ac:dyDescent="0.25">
      <c r="B8" s="3" t="s">
        <v>5</v>
      </c>
      <c r="C8" s="5">
        <v>5000</v>
      </c>
    </row>
    <row r="9" spans="2:6" x14ac:dyDescent="0.25">
      <c r="B9" s="3" t="s">
        <v>6</v>
      </c>
      <c r="C9" s="5">
        <v>25000</v>
      </c>
    </row>
    <row r="10" spans="2:6" x14ac:dyDescent="0.25">
      <c r="B10" s="3" t="s">
        <v>7</v>
      </c>
      <c r="C10" s="5">
        <v>12000</v>
      </c>
    </row>
    <row r="11" spans="2:6" x14ac:dyDescent="0.25">
      <c r="B11" s="3" t="s">
        <v>8</v>
      </c>
      <c r="C11" s="5">
        <v>8000</v>
      </c>
    </row>
    <row r="12" spans="2:6" x14ac:dyDescent="0.25">
      <c r="B12" s="3"/>
    </row>
    <row r="13" spans="2:6" x14ac:dyDescent="0.25">
      <c r="B13" s="9" t="s">
        <v>1</v>
      </c>
      <c r="C13" s="9"/>
    </row>
    <row r="14" spans="2:6" x14ac:dyDescent="0.25">
      <c r="B14" s="10" t="s">
        <v>9</v>
      </c>
      <c r="C14" s="6">
        <f>C7-C8</f>
        <v>60000</v>
      </c>
    </row>
    <row r="15" spans="2:6" x14ac:dyDescent="0.25">
      <c r="B15" s="3"/>
      <c r="C15" s="6"/>
    </row>
    <row r="16" spans="2:6" x14ac:dyDescent="0.25">
      <c r="B16" s="4" t="s">
        <v>10</v>
      </c>
    </row>
    <row r="17" spans="2:3" x14ac:dyDescent="0.25">
      <c r="B17" s="10" t="s">
        <v>12</v>
      </c>
      <c r="C17" s="6">
        <f>C14-C9</f>
        <v>35000</v>
      </c>
    </row>
    <row r="18" spans="2:3" x14ac:dyDescent="0.25">
      <c r="B18" s="3"/>
      <c r="C18" s="6"/>
    </row>
    <row r="19" spans="2:3" x14ac:dyDescent="0.25">
      <c r="B19" s="4" t="s">
        <v>11</v>
      </c>
    </row>
    <row r="20" spans="2:3" x14ac:dyDescent="0.25">
      <c r="B20" s="10" t="s">
        <v>13</v>
      </c>
      <c r="C20" s="6">
        <f>C17-C10-C11</f>
        <v>15000</v>
      </c>
    </row>
    <row r="21" spans="2:3" x14ac:dyDescent="0.25">
      <c r="B21" s="3"/>
    </row>
    <row r="22" spans="2:3" x14ac:dyDescent="0.25">
      <c r="B22" s="4" t="s">
        <v>15</v>
      </c>
    </row>
    <row r="23" spans="2:3" x14ac:dyDescent="0.25">
      <c r="B23" s="10" t="s">
        <v>14</v>
      </c>
      <c r="C23" s="11">
        <f>(C20/C14)</f>
        <v>0.25</v>
      </c>
    </row>
    <row r="24" spans="2:3" x14ac:dyDescent="0.25">
      <c r="B24" s="2"/>
    </row>
  </sheetData>
  <mergeCells count="3">
    <mergeCell ref="B2:F2"/>
    <mergeCell ref="B6:E6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Operating Profit Margin 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2018-12-07T06:10:47Z</dcterms:modified>
</cp:coreProperties>
</file>