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E:\excel templates\"/>
    </mc:Choice>
  </mc:AlternateContent>
  <xr:revisionPtr revIDLastSave="0" documentId="13_ncr:1_{267C3D64-8CF7-4FFC-9327-F432603BD1DA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educba.com" sheetId="7" r:id="rId1"/>
    <sheet name="Fill Handle Example #1" sheetId="1" r:id="rId2"/>
    <sheet name="Fill Series Example #2" sheetId="2" r:id="rId3"/>
    <sheet name="COUNTA Function Example #3" sheetId="3" r:id="rId4"/>
    <sheet name="Row Number Example #4" sheetId="4" r:id="rId5"/>
    <sheet name="Row Function Example #5" sheetId="5" r:id="rId6"/>
    <sheet name="Example #5 Continue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" i="6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" i="5"/>
  <c r="A4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3" i="4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" i="3"/>
  <c r="G22" i="1"/>
  <c r="G27" i="6" l="1"/>
  <c r="G26" i="6"/>
  <c r="G25" i="6"/>
  <c r="G24" i="6"/>
  <c r="G23" i="6"/>
  <c r="G22" i="6"/>
  <c r="G21" i="6"/>
  <c r="G20" i="6"/>
  <c r="G19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H19" i="6" s="1"/>
  <c r="G2" i="6"/>
  <c r="H27" i="6" s="1"/>
  <c r="G27" i="5"/>
  <c r="G26" i="5"/>
  <c r="G25" i="5"/>
  <c r="G24" i="5"/>
  <c r="G23" i="5"/>
  <c r="G22" i="5"/>
  <c r="G21" i="5"/>
  <c r="G20" i="5"/>
  <c r="G19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H13" i="5" s="1"/>
  <c r="G2" i="5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27" i="3"/>
  <c r="G26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H3" i="3" s="1"/>
  <c r="G2" i="3"/>
  <c r="G2" i="2"/>
  <c r="H2" i="2" s="1"/>
  <c r="G27" i="2"/>
  <c r="G26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4" i="1"/>
  <c r="G25" i="1"/>
  <c r="G26" i="1"/>
  <c r="G28" i="1"/>
  <c r="G29" i="1"/>
  <c r="G30" i="1"/>
  <c r="G31" i="1"/>
  <c r="G32" i="1"/>
  <c r="G34" i="1"/>
  <c r="G35" i="1"/>
  <c r="G36" i="1"/>
  <c r="G37" i="1"/>
  <c r="G38" i="1"/>
  <c r="G39" i="1"/>
  <c r="G40" i="1"/>
  <c r="G41" i="1"/>
  <c r="G42" i="1"/>
  <c r="G43" i="1"/>
  <c r="G44" i="1"/>
  <c r="G45" i="1"/>
  <c r="H3" i="2" l="1"/>
  <c r="H7" i="6"/>
  <c r="H11" i="6"/>
  <c r="H15" i="6"/>
  <c r="H7" i="3"/>
  <c r="H4" i="6"/>
  <c r="H21" i="6"/>
  <c r="H25" i="6"/>
  <c r="H26" i="6"/>
  <c r="H3" i="6"/>
  <c r="H12" i="6"/>
  <c r="H2" i="6"/>
  <c r="H6" i="6"/>
  <c r="H10" i="6"/>
  <c r="H14" i="6"/>
  <c r="H20" i="6"/>
  <c r="H24" i="6"/>
  <c r="H8" i="6"/>
  <c r="H16" i="6"/>
  <c r="H22" i="6"/>
  <c r="H5" i="6"/>
  <c r="H9" i="6"/>
  <c r="H13" i="6"/>
  <c r="H17" i="6"/>
  <c r="H23" i="6"/>
  <c r="H17" i="5"/>
  <c r="H8" i="5"/>
  <c r="H2" i="5"/>
  <c r="H16" i="5"/>
  <c r="H6" i="5"/>
  <c r="H10" i="5"/>
  <c r="H12" i="5"/>
  <c r="H21" i="5"/>
  <c r="H25" i="5"/>
  <c r="H14" i="5"/>
  <c r="H19" i="5"/>
  <c r="H23" i="5"/>
  <c r="H27" i="5"/>
  <c r="H5" i="5"/>
  <c r="H9" i="5"/>
  <c r="H22" i="5"/>
  <c r="H26" i="5"/>
  <c r="H4" i="5"/>
  <c r="H3" i="5"/>
  <c r="H7" i="5"/>
  <c r="H11" i="5"/>
  <c r="H15" i="5"/>
  <c r="H20" i="5"/>
  <c r="H24" i="5"/>
  <c r="H5" i="4"/>
  <c r="H4" i="4"/>
  <c r="H8" i="4"/>
  <c r="H12" i="4"/>
  <c r="H16" i="4"/>
  <c r="H20" i="4"/>
  <c r="H24" i="4"/>
  <c r="H2" i="4"/>
  <c r="H25" i="4"/>
  <c r="H6" i="4"/>
  <c r="H10" i="4"/>
  <c r="H14" i="4"/>
  <c r="H18" i="4"/>
  <c r="H22" i="4"/>
  <c r="H9" i="4"/>
  <c r="H13" i="4"/>
  <c r="H17" i="4"/>
  <c r="H21" i="4"/>
  <c r="H26" i="4"/>
  <c r="H3" i="4"/>
  <c r="H11" i="4"/>
  <c r="H15" i="4"/>
  <c r="H19" i="4"/>
  <c r="H23" i="4"/>
  <c r="H7" i="4"/>
  <c r="H15" i="3"/>
  <c r="H23" i="3"/>
  <c r="H8" i="3"/>
  <c r="H16" i="3"/>
  <c r="H24" i="3"/>
  <c r="H5" i="3"/>
  <c r="H9" i="3"/>
  <c r="H13" i="3"/>
  <c r="H17" i="3"/>
  <c r="H21" i="3"/>
  <c r="H26" i="3"/>
  <c r="H11" i="3"/>
  <c r="H19" i="3"/>
  <c r="H4" i="3"/>
  <c r="H12" i="3"/>
  <c r="H20" i="3"/>
  <c r="H2" i="3"/>
  <c r="H6" i="3"/>
  <c r="H10" i="3"/>
  <c r="H14" i="3"/>
  <c r="H18" i="3"/>
  <c r="H22" i="3"/>
  <c r="H27" i="3"/>
  <c r="H7" i="2"/>
  <c r="H19" i="2"/>
  <c r="H23" i="2"/>
  <c r="H4" i="2"/>
  <c r="H8" i="2"/>
  <c r="H12" i="2"/>
  <c r="H16" i="2"/>
  <c r="H20" i="2"/>
  <c r="H24" i="2"/>
  <c r="H11" i="2"/>
  <c r="H5" i="2"/>
  <c r="H9" i="2"/>
  <c r="H13" i="2"/>
  <c r="H17" i="2"/>
  <c r="H21" i="2"/>
  <c r="H26" i="2"/>
  <c r="H15" i="2"/>
  <c r="H6" i="2"/>
  <c r="H10" i="2"/>
  <c r="H14" i="2"/>
  <c r="H18" i="2"/>
  <c r="H22" i="2"/>
  <c r="H27" i="2"/>
  <c r="G3" i="1"/>
  <c r="G4" i="1"/>
  <c r="G5" i="1"/>
  <c r="G6" i="1"/>
  <c r="G7" i="1"/>
  <c r="G8" i="1"/>
  <c r="G9" i="1"/>
  <c r="G10" i="1"/>
  <c r="G12" i="1"/>
  <c r="G13" i="1"/>
  <c r="G14" i="1"/>
  <c r="G15" i="1"/>
  <c r="G16" i="1"/>
  <c r="G17" i="1"/>
  <c r="G18" i="1"/>
  <c r="G19" i="1"/>
  <c r="G20" i="1"/>
  <c r="G23" i="1"/>
  <c r="G2" i="1"/>
  <c r="H42" i="1" l="1"/>
  <c r="H22" i="1"/>
  <c r="H28" i="1"/>
  <c r="H35" i="1"/>
  <c r="H43" i="1"/>
  <c r="H32" i="1"/>
  <c r="H41" i="1"/>
  <c r="H26" i="1"/>
  <c r="H36" i="1"/>
  <c r="H44" i="1"/>
  <c r="H29" i="1"/>
  <c r="H38" i="1"/>
  <c r="H30" i="1"/>
  <c r="H39" i="1"/>
  <c r="H25" i="1"/>
  <c r="H37" i="1"/>
  <c r="H45" i="1"/>
  <c r="H31" i="1"/>
  <c r="H40" i="1"/>
  <c r="H24" i="1"/>
  <c r="H34" i="1"/>
  <c r="H9" i="1"/>
  <c r="H2" i="1"/>
  <c r="H19" i="1"/>
  <c r="H16" i="1"/>
  <c r="H12" i="1"/>
  <c r="H7" i="1"/>
  <c r="H5" i="1"/>
  <c r="H23" i="1"/>
  <c r="H14" i="1"/>
  <c r="H20" i="1"/>
  <c r="H13" i="1"/>
  <c r="H8" i="1"/>
  <c r="H4" i="1"/>
  <c r="H17" i="1"/>
  <c r="H3" i="1"/>
  <c r="H18" i="1"/>
  <c r="H15" i="1"/>
  <c r="H10" i="1"/>
  <c r="H6" i="1"/>
</calcChain>
</file>

<file path=xl/sharedStrings.xml><?xml version="1.0" encoding="utf-8"?>
<sst xmlns="http://schemas.openxmlformats.org/spreadsheetml/2006/main" count="218" uniqueCount="53">
  <si>
    <t>Chloe Jones</t>
  </si>
  <si>
    <t>Brett Newkirk</t>
  </si>
  <si>
    <t>Tracey Beckham</t>
  </si>
  <si>
    <t>Lucinda George</t>
  </si>
  <si>
    <t>Jerrod Smith</t>
  </si>
  <si>
    <t>Name</t>
  </si>
  <si>
    <t>Quinton Boyd</t>
  </si>
  <si>
    <t>Alex Hinton</t>
  </si>
  <si>
    <t>Nisha Hall</t>
  </si>
  <si>
    <t>Hillary Clayton</t>
  </si>
  <si>
    <t>Kiara Williams</t>
  </si>
  <si>
    <t>Katy Jones</t>
  </si>
  <si>
    <t>Beatrix Joslin</t>
  </si>
  <si>
    <t>Mariah Allen</t>
  </si>
  <si>
    <t>Jennifer Hill</t>
  </si>
  <si>
    <t>Cody Hayes</t>
  </si>
  <si>
    <t>Amaya Gibson</t>
  </si>
  <si>
    <t>Cynthia Love</t>
  </si>
  <si>
    <t>Cindy Freeman</t>
  </si>
  <si>
    <t>Barbara Jameson</t>
  </si>
  <si>
    <t>Bob Jones</t>
  </si>
  <si>
    <t>Juanita Williams</t>
  </si>
  <si>
    <t>Sara Thomas</t>
  </si>
  <si>
    <t>Larry Binder</t>
  </si>
  <si>
    <t>Samantha Ferguson</t>
  </si>
  <si>
    <t>Patti Cheng</t>
  </si>
  <si>
    <t>Greg Newton</t>
  </si>
  <si>
    <t>Carol Allenson</t>
  </si>
  <si>
    <t>Zoey Altman</t>
  </si>
  <si>
    <t>Danny Haverford</t>
  </si>
  <si>
    <t>Vig Aurelio</t>
  </si>
  <si>
    <t>Jeffery Bergman</t>
  </si>
  <si>
    <t>William Bittiman</t>
  </si>
  <si>
    <t>Megan Draper</t>
  </si>
  <si>
    <t>Dick Whitman</t>
  </si>
  <si>
    <t>Marjan Jameson</t>
  </si>
  <si>
    <t>Colin Hopkins</t>
  </si>
  <si>
    <t>Hakim Auden</t>
  </si>
  <si>
    <t>Pilar Semana</t>
  </si>
  <si>
    <t>Eliza Harris</t>
  </si>
  <si>
    <t>Chloe Ford</t>
  </si>
  <si>
    <t>Maths</t>
  </si>
  <si>
    <t>Science</t>
  </si>
  <si>
    <t>Student ID</t>
  </si>
  <si>
    <t>Hindi</t>
  </si>
  <si>
    <t>English</t>
  </si>
  <si>
    <t>Percentile</t>
  </si>
  <si>
    <t>Rank</t>
  </si>
  <si>
    <t>Visit:</t>
  </si>
  <si>
    <t>www.educba.com</t>
  </si>
  <si>
    <t>Email:</t>
  </si>
  <si>
    <t>info@educba.com</t>
  </si>
  <si>
    <t>Numbering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</si>
</sst>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F0BE9-B0D5-4CAB-8D6E-84DD32452844}">
  <dimension ref="A1:C5"/>
  <sheetViews>
    <sheetView tabSelected="1" workbookViewId="0">
      <selection activeCell="J19" sqref="J19"/>
    </sheetView>
  </sheetViews>
  <sheetFormatPr defaultRowHeight="15" x14ac:dyDescent="0.25"/>
  <cols>
    <col min="1" max="1" width="8.5703125" style="12" customWidth="1"/>
    <col min="2" max="16384" width="9.140625" style="12"/>
  </cols>
  <sheetData>
    <row r="1" spans="1:3" ht="28.5" x14ac:dyDescent="0.45">
      <c r="A1" s="11" t="s">
        <v>52</v>
      </c>
    </row>
    <row r="3" spans="1:3" ht="18.75" x14ac:dyDescent="0.3">
      <c r="A3" s="13" t="s">
        <v>48</v>
      </c>
      <c r="B3" s="14" t="s">
        <v>49</v>
      </c>
      <c r="C3" s="15"/>
    </row>
    <row r="4" spans="1:3" ht="18.75" x14ac:dyDescent="0.3">
      <c r="A4" s="16"/>
      <c r="B4" s="16"/>
      <c r="C4" s="16"/>
    </row>
    <row r="5" spans="1:3" ht="18.75" x14ac:dyDescent="0.3">
      <c r="A5" s="16" t="s">
        <v>50</v>
      </c>
      <c r="B5" s="17" t="s">
        <v>51</v>
      </c>
      <c r="C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workbookViewId="0">
      <selection activeCell="J18" sqref="J18"/>
    </sheetView>
  </sheetViews>
  <sheetFormatPr defaultRowHeight="15" x14ac:dyDescent="0.25"/>
  <cols>
    <col min="1" max="1" width="10.28515625" style="2" bestFit="1" customWidth="1"/>
    <col min="2" max="2" width="18.5703125" style="1" bestFit="1" customWidth="1"/>
    <col min="3" max="3" width="6.5703125" style="1" bestFit="1" customWidth="1"/>
    <col min="4" max="4" width="7.7109375" style="1" bestFit="1" customWidth="1"/>
    <col min="5" max="5" width="5.7109375" bestFit="1" customWidth="1"/>
    <col min="6" max="6" width="7.28515625" bestFit="1" customWidth="1"/>
    <col min="7" max="7" width="10.7109375" customWidth="1"/>
    <col min="8" max="8" width="7" customWidth="1"/>
  </cols>
  <sheetData>
    <row r="1" spans="1:8" x14ac:dyDescent="0.25">
      <c r="A1" s="4" t="s">
        <v>43</v>
      </c>
      <c r="B1" s="4" t="s">
        <v>5</v>
      </c>
      <c r="C1" s="4" t="s">
        <v>41</v>
      </c>
      <c r="D1" s="4" t="s">
        <v>42</v>
      </c>
      <c r="E1" s="4" t="s">
        <v>44</v>
      </c>
      <c r="F1" s="4" t="s">
        <v>45</v>
      </c>
      <c r="G1" s="4" t="s">
        <v>46</v>
      </c>
      <c r="H1" s="4" t="s">
        <v>47</v>
      </c>
    </row>
    <row r="2" spans="1:8" x14ac:dyDescent="0.25">
      <c r="A2" s="5">
        <v>1056</v>
      </c>
      <c r="B2" s="5" t="s">
        <v>2</v>
      </c>
      <c r="C2" s="5">
        <v>47</v>
      </c>
      <c r="D2" s="5">
        <v>95</v>
      </c>
      <c r="E2" s="5">
        <v>51</v>
      </c>
      <c r="F2" s="5">
        <v>38</v>
      </c>
      <c r="G2" s="5">
        <f>AVERAGE(C2:F2)</f>
        <v>57.75</v>
      </c>
      <c r="H2" s="5">
        <f>RANK(G2,$G$2:$G$45,0)</f>
        <v>33</v>
      </c>
    </row>
    <row r="3" spans="1:8" x14ac:dyDescent="0.25">
      <c r="A3" s="5">
        <v>1057</v>
      </c>
      <c r="B3" s="5" t="s">
        <v>3</v>
      </c>
      <c r="C3" s="5">
        <v>68</v>
      </c>
      <c r="D3" s="5">
        <v>71</v>
      </c>
      <c r="E3" s="5">
        <v>92</v>
      </c>
      <c r="F3" s="5">
        <v>80</v>
      </c>
      <c r="G3" s="5">
        <f t="shared" ref="G3:G45" si="0">AVERAGE(C3:F3)</f>
        <v>77.75</v>
      </c>
      <c r="H3" s="5">
        <f>RANK(G3,$G$2:$G$45,0)</f>
        <v>5</v>
      </c>
    </row>
    <row r="4" spans="1:8" x14ac:dyDescent="0.25">
      <c r="A4" s="5">
        <v>1058</v>
      </c>
      <c r="B4" s="5" t="s">
        <v>4</v>
      </c>
      <c r="C4" s="5">
        <v>61</v>
      </c>
      <c r="D4" s="5">
        <v>80</v>
      </c>
      <c r="E4" s="5">
        <v>94</v>
      </c>
      <c r="F4" s="5">
        <v>53</v>
      </c>
      <c r="G4" s="5">
        <f t="shared" si="0"/>
        <v>72</v>
      </c>
      <c r="H4" s="5">
        <f>RANK(G4,$G$2:$G$45,0)</f>
        <v>13</v>
      </c>
    </row>
    <row r="5" spans="1:8" x14ac:dyDescent="0.25">
      <c r="A5" s="5">
        <v>1059</v>
      </c>
      <c r="B5" s="5" t="s">
        <v>1</v>
      </c>
      <c r="C5" s="5">
        <v>35</v>
      </c>
      <c r="D5" s="5">
        <v>80</v>
      </c>
      <c r="E5" s="5">
        <v>57</v>
      </c>
      <c r="F5" s="5">
        <v>75</v>
      </c>
      <c r="G5" s="5">
        <f t="shared" si="0"/>
        <v>61.75</v>
      </c>
      <c r="H5" s="5">
        <f>RANK(G5,$G$2:$G$45,0)</f>
        <v>28</v>
      </c>
    </row>
    <row r="6" spans="1:8" x14ac:dyDescent="0.25">
      <c r="A6" s="5">
        <v>1060</v>
      </c>
      <c r="B6" s="5" t="s">
        <v>0</v>
      </c>
      <c r="C6" s="5">
        <v>37</v>
      </c>
      <c r="D6" s="5">
        <v>50</v>
      </c>
      <c r="E6" s="5">
        <v>61</v>
      </c>
      <c r="F6" s="5">
        <v>94</v>
      </c>
      <c r="G6" s="5">
        <f t="shared" si="0"/>
        <v>60.5</v>
      </c>
      <c r="H6" s="5">
        <f>RANK(G6,$G$2:$G$45,0)</f>
        <v>30</v>
      </c>
    </row>
    <row r="7" spans="1:8" x14ac:dyDescent="0.25">
      <c r="A7" s="5">
        <v>1061</v>
      </c>
      <c r="B7" s="5" t="s">
        <v>6</v>
      </c>
      <c r="C7" s="5">
        <v>51</v>
      </c>
      <c r="D7" s="5">
        <v>87</v>
      </c>
      <c r="E7" s="5">
        <v>90</v>
      </c>
      <c r="F7" s="5">
        <v>76</v>
      </c>
      <c r="G7" s="5">
        <f t="shared" si="0"/>
        <v>76</v>
      </c>
      <c r="H7" s="5">
        <f>RANK(G7,$G$2:$G$45,0)</f>
        <v>8</v>
      </c>
    </row>
    <row r="8" spans="1:8" x14ac:dyDescent="0.25">
      <c r="A8" s="5">
        <v>1062</v>
      </c>
      <c r="B8" s="5" t="s">
        <v>7</v>
      </c>
      <c r="C8" s="5">
        <v>81</v>
      </c>
      <c r="D8" s="5">
        <v>85</v>
      </c>
      <c r="E8" s="5">
        <v>90</v>
      </c>
      <c r="F8" s="5">
        <v>74</v>
      </c>
      <c r="G8" s="5">
        <f t="shared" si="0"/>
        <v>82.5</v>
      </c>
      <c r="H8" s="5">
        <f>RANK(G8,$G$2:$G$45,0)</f>
        <v>2</v>
      </c>
    </row>
    <row r="9" spans="1:8" x14ac:dyDescent="0.25">
      <c r="A9" s="5">
        <v>1063</v>
      </c>
      <c r="B9" s="5" t="s">
        <v>8</v>
      </c>
      <c r="C9" s="5">
        <v>95</v>
      </c>
      <c r="D9" s="5">
        <v>72</v>
      </c>
      <c r="E9" s="5">
        <v>65</v>
      </c>
      <c r="F9" s="5">
        <v>47</v>
      </c>
      <c r="G9" s="5">
        <f t="shared" si="0"/>
        <v>69.75</v>
      </c>
      <c r="H9" s="5">
        <f>RANK(G9,$G$2:$G$45,0)</f>
        <v>16</v>
      </c>
    </row>
    <row r="10" spans="1:8" x14ac:dyDescent="0.25">
      <c r="A10" s="5">
        <v>1064</v>
      </c>
      <c r="B10" s="5" t="s">
        <v>9</v>
      </c>
      <c r="C10" s="5">
        <v>66</v>
      </c>
      <c r="D10" s="5">
        <v>67</v>
      </c>
      <c r="E10" s="5">
        <v>57</v>
      </c>
      <c r="F10" s="5">
        <v>87</v>
      </c>
      <c r="G10" s="5">
        <f t="shared" si="0"/>
        <v>69.25</v>
      </c>
      <c r="H10" s="5">
        <f>RANK(G10,$G$2:$G$45,0)</f>
        <v>17</v>
      </c>
    </row>
    <row r="11" spans="1:8" x14ac:dyDescent="0.25">
      <c r="A11" s="5"/>
      <c r="B11" s="5"/>
      <c r="C11" s="5"/>
      <c r="D11" s="5"/>
      <c r="E11" s="5"/>
      <c r="F11" s="5"/>
      <c r="G11" s="5"/>
      <c r="H11" s="5"/>
    </row>
    <row r="12" spans="1:8" x14ac:dyDescent="0.25">
      <c r="A12" s="5"/>
      <c r="B12" s="5" t="s">
        <v>10</v>
      </c>
      <c r="C12" s="5">
        <v>52</v>
      </c>
      <c r="D12" s="5">
        <v>82</v>
      </c>
      <c r="E12" s="5">
        <v>70</v>
      </c>
      <c r="F12" s="5">
        <v>94</v>
      </c>
      <c r="G12" s="5">
        <f t="shared" ref="G12:G26" si="1">AVERAGE(C12:F12)</f>
        <v>74.5</v>
      </c>
      <c r="H12" s="5">
        <f>RANK(G12,$G$2:$G$45,0)</f>
        <v>11</v>
      </c>
    </row>
    <row r="13" spans="1:8" x14ac:dyDescent="0.25">
      <c r="A13" s="5"/>
      <c r="B13" s="5" t="s">
        <v>11</v>
      </c>
      <c r="C13" s="5">
        <v>85</v>
      </c>
      <c r="D13" s="5">
        <v>58</v>
      </c>
      <c r="E13" s="5">
        <v>91</v>
      </c>
      <c r="F13" s="5">
        <v>70</v>
      </c>
      <c r="G13" s="5">
        <f t="shared" si="1"/>
        <v>76</v>
      </c>
      <c r="H13" s="5">
        <f>RANK(G13,$G$2:$G$45,0)</f>
        <v>8</v>
      </c>
    </row>
    <row r="14" spans="1:8" x14ac:dyDescent="0.25">
      <c r="A14" s="5"/>
      <c r="B14" s="5" t="s">
        <v>12</v>
      </c>
      <c r="C14" s="5">
        <v>70</v>
      </c>
      <c r="D14" s="5">
        <v>46</v>
      </c>
      <c r="E14" s="5">
        <v>45</v>
      </c>
      <c r="F14" s="5">
        <v>75</v>
      </c>
      <c r="G14" s="5">
        <f t="shared" si="1"/>
        <v>59</v>
      </c>
      <c r="H14" s="5">
        <f>RANK(G14,$G$2:$G$45,0)</f>
        <v>32</v>
      </c>
    </row>
    <row r="15" spans="1:8" x14ac:dyDescent="0.25">
      <c r="A15" s="5"/>
      <c r="B15" s="5" t="s">
        <v>13</v>
      </c>
      <c r="C15" s="5">
        <v>29</v>
      </c>
      <c r="D15" s="5">
        <v>88</v>
      </c>
      <c r="E15" s="5">
        <v>63</v>
      </c>
      <c r="F15" s="5">
        <v>85</v>
      </c>
      <c r="G15" s="5">
        <f t="shared" si="1"/>
        <v>66.25</v>
      </c>
      <c r="H15" s="5">
        <f>RANK(G15,$G$2:$G$45,0)</f>
        <v>19</v>
      </c>
    </row>
    <row r="16" spans="1:8" x14ac:dyDescent="0.25">
      <c r="A16" s="5"/>
      <c r="B16" s="5" t="s">
        <v>14</v>
      </c>
      <c r="C16" s="5">
        <v>66</v>
      </c>
      <c r="D16" s="5">
        <v>48</v>
      </c>
      <c r="E16" s="5">
        <v>52</v>
      </c>
      <c r="F16" s="5">
        <v>51</v>
      </c>
      <c r="G16" s="5">
        <f t="shared" si="1"/>
        <v>54.25</v>
      </c>
      <c r="H16" s="5">
        <f>RANK(G16,$G$2:$G$45,0)</f>
        <v>39</v>
      </c>
    </row>
    <row r="17" spans="1:8" x14ac:dyDescent="0.25">
      <c r="A17" s="5"/>
      <c r="B17" s="5" t="s">
        <v>15</v>
      </c>
      <c r="C17" s="5">
        <v>65</v>
      </c>
      <c r="D17" s="5">
        <v>71</v>
      </c>
      <c r="E17" s="5">
        <v>91</v>
      </c>
      <c r="F17" s="5">
        <v>83</v>
      </c>
      <c r="G17" s="5">
        <f t="shared" si="1"/>
        <v>77.5</v>
      </c>
      <c r="H17" s="5">
        <f>RANK(G17,$G$2:$G$45,0)</f>
        <v>6</v>
      </c>
    </row>
    <row r="18" spans="1:8" x14ac:dyDescent="0.25">
      <c r="A18" s="5"/>
      <c r="B18" s="5" t="s">
        <v>16</v>
      </c>
      <c r="C18" s="5">
        <v>58</v>
      </c>
      <c r="D18" s="5">
        <v>62</v>
      </c>
      <c r="E18" s="5">
        <v>93</v>
      </c>
      <c r="F18" s="5">
        <v>44</v>
      </c>
      <c r="G18" s="5">
        <f t="shared" si="1"/>
        <v>64.25</v>
      </c>
      <c r="H18" s="5">
        <f>RANK(G18,$G$2:$G$45,0)</f>
        <v>23</v>
      </c>
    </row>
    <row r="19" spans="1:8" x14ac:dyDescent="0.25">
      <c r="A19" s="5"/>
      <c r="B19" s="5" t="s">
        <v>17</v>
      </c>
      <c r="C19" s="5">
        <v>88</v>
      </c>
      <c r="D19" s="5">
        <v>75</v>
      </c>
      <c r="E19" s="5">
        <v>66</v>
      </c>
      <c r="F19" s="5">
        <v>57</v>
      </c>
      <c r="G19" s="5">
        <f t="shared" si="1"/>
        <v>71.5</v>
      </c>
      <c r="H19" s="5">
        <f>RANK(G19,$G$2:$G$45,0)</f>
        <v>14</v>
      </c>
    </row>
    <row r="20" spans="1:8" x14ac:dyDescent="0.25">
      <c r="A20" s="5"/>
      <c r="B20" s="5" t="s">
        <v>18</v>
      </c>
      <c r="C20" s="5">
        <v>51</v>
      </c>
      <c r="D20" s="5">
        <v>66</v>
      </c>
      <c r="E20" s="5">
        <v>38</v>
      </c>
      <c r="F20" s="5">
        <v>67</v>
      </c>
      <c r="G20" s="5">
        <f t="shared" si="1"/>
        <v>55.5</v>
      </c>
      <c r="H20" s="5">
        <f>RANK(G20,$G$2:$G$45,0)</f>
        <v>37</v>
      </c>
    </row>
    <row r="21" spans="1:8" x14ac:dyDescent="0.25">
      <c r="A21" s="5"/>
      <c r="B21" s="5"/>
      <c r="C21" s="5"/>
      <c r="D21" s="5"/>
      <c r="E21" s="5"/>
      <c r="F21" s="5"/>
      <c r="G21" s="5"/>
      <c r="H21" s="5"/>
    </row>
    <row r="22" spans="1:8" x14ac:dyDescent="0.25">
      <c r="A22" s="5"/>
      <c r="B22" s="5" t="s">
        <v>23</v>
      </c>
      <c r="C22" s="5">
        <v>61</v>
      </c>
      <c r="D22" s="5">
        <v>63</v>
      </c>
      <c r="E22" s="5">
        <v>65</v>
      </c>
      <c r="F22" s="5">
        <v>59</v>
      </c>
      <c r="G22" s="5">
        <f t="shared" si="1"/>
        <v>62</v>
      </c>
      <c r="H22" s="5">
        <f t="shared" ref="H22" si="2">RANK(G22,$G$2:$G$45,0)</f>
        <v>26</v>
      </c>
    </row>
    <row r="23" spans="1:8" x14ac:dyDescent="0.25">
      <c r="A23" s="5"/>
      <c r="B23" s="5" t="s">
        <v>19</v>
      </c>
      <c r="C23" s="5">
        <v>36</v>
      </c>
      <c r="D23" s="5">
        <v>94</v>
      </c>
      <c r="E23" s="5">
        <v>52</v>
      </c>
      <c r="F23" s="5">
        <v>45</v>
      </c>
      <c r="G23" s="5">
        <f t="shared" si="1"/>
        <v>56.75</v>
      </c>
      <c r="H23" s="5">
        <f>RANK(G23,$G$2:$G$45,0)</f>
        <v>36</v>
      </c>
    </row>
    <row r="24" spans="1:8" x14ac:dyDescent="0.25">
      <c r="A24" s="5"/>
      <c r="B24" s="5" t="s">
        <v>20</v>
      </c>
      <c r="C24" s="5">
        <v>86</v>
      </c>
      <c r="D24" s="5">
        <v>85</v>
      </c>
      <c r="E24" s="5">
        <v>81</v>
      </c>
      <c r="F24" s="5">
        <v>64</v>
      </c>
      <c r="G24" s="5">
        <f t="shared" si="1"/>
        <v>79</v>
      </c>
      <c r="H24" s="5">
        <f>RANK(G24,$G$2:$G$45,0)</f>
        <v>3</v>
      </c>
    </row>
    <row r="25" spans="1:8" x14ac:dyDescent="0.25">
      <c r="A25" s="5"/>
      <c r="B25" s="5" t="s">
        <v>21</v>
      </c>
      <c r="C25" s="5">
        <v>70</v>
      </c>
      <c r="D25" s="5">
        <v>93</v>
      </c>
      <c r="E25" s="5">
        <v>57</v>
      </c>
      <c r="F25" s="5">
        <v>66</v>
      </c>
      <c r="G25" s="5">
        <f t="shared" si="1"/>
        <v>71.5</v>
      </c>
      <c r="H25" s="5">
        <f>RANK(G25,$G$2:$G$45,0)</f>
        <v>14</v>
      </c>
    </row>
    <row r="26" spans="1:8" x14ac:dyDescent="0.25">
      <c r="A26" s="5"/>
      <c r="B26" s="5" t="s">
        <v>22</v>
      </c>
      <c r="C26" s="5">
        <v>69</v>
      </c>
      <c r="D26" s="5">
        <v>84</v>
      </c>
      <c r="E26" s="5">
        <v>86</v>
      </c>
      <c r="F26" s="5">
        <v>75</v>
      </c>
      <c r="G26" s="5">
        <f t="shared" si="1"/>
        <v>78.5</v>
      </c>
      <c r="H26" s="5">
        <f>RANK(G26,$G$2:$G$45,0)</f>
        <v>4</v>
      </c>
    </row>
    <row r="27" spans="1:8" x14ac:dyDescent="0.25">
      <c r="A27" s="5"/>
      <c r="B27" s="5"/>
      <c r="C27" s="5"/>
      <c r="D27" s="5"/>
      <c r="E27" s="6"/>
      <c r="F27" s="6"/>
      <c r="G27" s="6"/>
      <c r="H27" s="6"/>
    </row>
    <row r="28" spans="1:8" x14ac:dyDescent="0.25">
      <c r="A28" s="5"/>
      <c r="B28" s="5" t="s">
        <v>24</v>
      </c>
      <c r="C28" s="5">
        <v>39</v>
      </c>
      <c r="D28" s="5">
        <v>93</v>
      </c>
      <c r="E28" s="5">
        <v>94</v>
      </c>
      <c r="F28" s="5">
        <v>69</v>
      </c>
      <c r="G28" s="5">
        <f>AVERAGE(C28:F28)</f>
        <v>73.75</v>
      </c>
      <c r="H28" s="5">
        <f>RANK(G28,$G$2:$G$45,0)</f>
        <v>12</v>
      </c>
    </row>
    <row r="29" spans="1:8" x14ac:dyDescent="0.25">
      <c r="A29" s="5"/>
      <c r="B29" s="5" t="s">
        <v>25</v>
      </c>
      <c r="C29" s="5">
        <v>92</v>
      </c>
      <c r="D29" s="5">
        <v>79</v>
      </c>
      <c r="E29" s="5">
        <v>77</v>
      </c>
      <c r="F29" s="5">
        <v>52</v>
      </c>
      <c r="G29" s="5">
        <f>AVERAGE(C29:F29)</f>
        <v>75</v>
      </c>
      <c r="H29" s="5">
        <f>RANK(G29,$G$2:$G$45,0)</f>
        <v>10</v>
      </c>
    </row>
    <row r="30" spans="1:8" x14ac:dyDescent="0.25">
      <c r="A30" s="5"/>
      <c r="B30" s="5" t="s">
        <v>26</v>
      </c>
      <c r="C30" s="5">
        <v>26</v>
      </c>
      <c r="D30" s="5">
        <v>51</v>
      </c>
      <c r="E30" s="5">
        <v>65</v>
      </c>
      <c r="F30" s="5">
        <v>75</v>
      </c>
      <c r="G30" s="5">
        <f>AVERAGE(C30:F30)</f>
        <v>54.25</v>
      </c>
      <c r="H30" s="5">
        <f>RANK(G30,$G$2:$G$45,0)</f>
        <v>39</v>
      </c>
    </row>
    <row r="31" spans="1:8" x14ac:dyDescent="0.25">
      <c r="A31" s="5"/>
      <c r="B31" s="5" t="s">
        <v>27</v>
      </c>
      <c r="C31" s="5">
        <v>42</v>
      </c>
      <c r="D31" s="5">
        <v>56</v>
      </c>
      <c r="E31" s="5">
        <v>93</v>
      </c>
      <c r="F31" s="5">
        <v>52</v>
      </c>
      <c r="G31" s="5">
        <f>AVERAGE(C31:F31)</f>
        <v>60.75</v>
      </c>
      <c r="H31" s="5">
        <f>RANK(G31,$G$2:$G$45,0)</f>
        <v>29</v>
      </c>
    </row>
    <row r="32" spans="1:8" x14ac:dyDescent="0.25">
      <c r="A32" s="5"/>
      <c r="B32" s="5" t="s">
        <v>28</v>
      </c>
      <c r="C32" s="5">
        <v>68</v>
      </c>
      <c r="D32" s="5">
        <v>86</v>
      </c>
      <c r="E32" s="5">
        <v>47</v>
      </c>
      <c r="F32" s="5">
        <v>57</v>
      </c>
      <c r="G32" s="5">
        <f>AVERAGE(C32:F32)</f>
        <v>64.5</v>
      </c>
      <c r="H32" s="5">
        <f>RANK(G32,$G$2:$G$45,0)</f>
        <v>21</v>
      </c>
    </row>
    <row r="33" spans="1:8" x14ac:dyDescent="0.25">
      <c r="A33" s="5"/>
      <c r="B33" s="5"/>
      <c r="C33" s="5"/>
      <c r="D33" s="5"/>
      <c r="E33" s="6"/>
      <c r="F33" s="6"/>
      <c r="G33" s="6"/>
      <c r="H33" s="6"/>
    </row>
    <row r="34" spans="1:8" x14ac:dyDescent="0.25">
      <c r="A34" s="5"/>
      <c r="B34" s="5" t="s">
        <v>29</v>
      </c>
      <c r="C34" s="5">
        <v>55</v>
      </c>
      <c r="D34" s="5">
        <v>97</v>
      </c>
      <c r="E34" s="5">
        <v>95</v>
      </c>
      <c r="F34" s="5">
        <v>89</v>
      </c>
      <c r="G34" s="5">
        <f t="shared" si="0"/>
        <v>84</v>
      </c>
      <c r="H34" s="5">
        <f>RANK(G34,$G$2:$G$45,0)</f>
        <v>1</v>
      </c>
    </row>
    <row r="35" spans="1:8" x14ac:dyDescent="0.25">
      <c r="A35" s="5"/>
      <c r="B35" s="5" t="s">
        <v>30</v>
      </c>
      <c r="C35" s="5">
        <v>52</v>
      </c>
      <c r="D35" s="5">
        <v>61</v>
      </c>
      <c r="E35" s="5">
        <v>53</v>
      </c>
      <c r="F35" s="5">
        <v>82</v>
      </c>
      <c r="G35" s="5">
        <f t="shared" si="0"/>
        <v>62</v>
      </c>
      <c r="H35" s="5">
        <f>RANK(G35,$G$2:$G$45,0)</f>
        <v>26</v>
      </c>
    </row>
    <row r="36" spans="1:8" x14ac:dyDescent="0.25">
      <c r="A36" s="5"/>
      <c r="B36" s="5" t="s">
        <v>31</v>
      </c>
      <c r="C36" s="5">
        <v>41</v>
      </c>
      <c r="D36" s="5">
        <v>43</v>
      </c>
      <c r="E36" s="5">
        <v>90</v>
      </c>
      <c r="F36" s="5">
        <v>54</v>
      </c>
      <c r="G36" s="5">
        <f t="shared" si="0"/>
        <v>57</v>
      </c>
      <c r="H36" s="5">
        <f>RANK(G36,$G$2:$G$45,0)</f>
        <v>34</v>
      </c>
    </row>
    <row r="37" spans="1:8" x14ac:dyDescent="0.25">
      <c r="A37" s="5"/>
      <c r="B37" s="5" t="s">
        <v>32</v>
      </c>
      <c r="C37" s="5">
        <v>62</v>
      </c>
      <c r="D37" s="5">
        <v>82</v>
      </c>
      <c r="E37" s="5">
        <v>80</v>
      </c>
      <c r="F37" s="5">
        <v>49</v>
      </c>
      <c r="G37" s="5">
        <f t="shared" si="0"/>
        <v>68.25</v>
      </c>
      <c r="H37" s="5">
        <f>RANK(G37,$G$2:$G$45,0)</f>
        <v>18</v>
      </c>
    </row>
    <row r="38" spans="1:8" x14ac:dyDescent="0.25">
      <c r="A38" s="5"/>
      <c r="B38" s="5" t="s">
        <v>33</v>
      </c>
      <c r="C38" s="5">
        <v>90</v>
      </c>
      <c r="D38" s="5">
        <v>72</v>
      </c>
      <c r="E38" s="5">
        <v>48</v>
      </c>
      <c r="F38" s="5">
        <v>48</v>
      </c>
      <c r="G38" s="5">
        <f t="shared" si="0"/>
        <v>64.5</v>
      </c>
      <c r="H38" s="5">
        <f>RANK(G38,$G$2:$G$45,0)</f>
        <v>21</v>
      </c>
    </row>
    <row r="39" spans="1:8" x14ac:dyDescent="0.25">
      <c r="A39" s="5"/>
      <c r="B39" s="5" t="s">
        <v>34</v>
      </c>
      <c r="C39" s="5">
        <v>88</v>
      </c>
      <c r="D39" s="5">
        <v>40</v>
      </c>
      <c r="E39" s="5">
        <v>91</v>
      </c>
      <c r="F39" s="5">
        <v>40</v>
      </c>
      <c r="G39" s="5">
        <f t="shared" si="0"/>
        <v>64.75</v>
      </c>
      <c r="H39" s="5">
        <f>RANK(G39,$G$2:$G$45,0)</f>
        <v>20</v>
      </c>
    </row>
    <row r="40" spans="1:8" x14ac:dyDescent="0.25">
      <c r="A40" s="5"/>
      <c r="B40" s="5" t="s">
        <v>35</v>
      </c>
      <c r="C40" s="5">
        <v>86</v>
      </c>
      <c r="D40" s="5">
        <v>45</v>
      </c>
      <c r="E40" s="5">
        <v>86</v>
      </c>
      <c r="F40" s="5">
        <v>90</v>
      </c>
      <c r="G40" s="5">
        <f t="shared" si="0"/>
        <v>76.75</v>
      </c>
      <c r="H40" s="5">
        <f>RANK(G40,$G$2:$G$45,0)</f>
        <v>7</v>
      </c>
    </row>
    <row r="41" spans="1:8" x14ac:dyDescent="0.25">
      <c r="A41" s="5"/>
      <c r="B41" s="5" t="s">
        <v>36</v>
      </c>
      <c r="C41" s="5">
        <v>67</v>
      </c>
      <c r="D41" s="5">
        <v>49</v>
      </c>
      <c r="E41" s="5">
        <v>65</v>
      </c>
      <c r="F41" s="5">
        <v>70</v>
      </c>
      <c r="G41" s="5">
        <f t="shared" si="0"/>
        <v>62.75</v>
      </c>
      <c r="H41" s="5">
        <f>RANK(G41,$G$2:$G$45,0)</f>
        <v>25</v>
      </c>
    </row>
    <row r="42" spans="1:8" x14ac:dyDescent="0.25">
      <c r="A42" s="5"/>
      <c r="B42" s="5" t="s">
        <v>37</v>
      </c>
      <c r="C42" s="5">
        <v>48</v>
      </c>
      <c r="D42" s="5">
        <v>59</v>
      </c>
      <c r="E42" s="5">
        <v>63</v>
      </c>
      <c r="F42" s="5">
        <v>58</v>
      </c>
      <c r="G42" s="5">
        <f t="shared" si="0"/>
        <v>57</v>
      </c>
      <c r="H42" s="5">
        <f>RANK(G42,$G$2:$G$45,0)</f>
        <v>34</v>
      </c>
    </row>
    <row r="43" spans="1:8" x14ac:dyDescent="0.25">
      <c r="A43" s="5"/>
      <c r="B43" s="5" t="s">
        <v>38</v>
      </c>
      <c r="C43" s="5">
        <v>57</v>
      </c>
      <c r="D43" s="5">
        <v>58</v>
      </c>
      <c r="E43" s="5">
        <v>49</v>
      </c>
      <c r="F43" s="5">
        <v>75</v>
      </c>
      <c r="G43" s="5">
        <f t="shared" si="0"/>
        <v>59.75</v>
      </c>
      <c r="H43" s="5">
        <f>RANK(G43,$G$2:$G$45,0)</f>
        <v>31</v>
      </c>
    </row>
    <row r="44" spans="1:8" x14ac:dyDescent="0.25">
      <c r="A44" s="5"/>
      <c r="B44" s="5" t="s">
        <v>39</v>
      </c>
      <c r="C44" s="5">
        <v>81</v>
      </c>
      <c r="D44" s="5">
        <v>45</v>
      </c>
      <c r="E44" s="5">
        <v>48</v>
      </c>
      <c r="F44" s="5">
        <v>45</v>
      </c>
      <c r="G44" s="5">
        <f t="shared" si="0"/>
        <v>54.75</v>
      </c>
      <c r="H44" s="5">
        <f>RANK(G44,$G$2:$G$45,0)</f>
        <v>38</v>
      </c>
    </row>
    <row r="45" spans="1:8" x14ac:dyDescent="0.25">
      <c r="A45" s="5"/>
      <c r="B45" s="5" t="s">
        <v>40</v>
      </c>
      <c r="C45" s="5">
        <v>23</v>
      </c>
      <c r="D45" s="5">
        <v>81</v>
      </c>
      <c r="E45" s="5">
        <v>92</v>
      </c>
      <c r="F45" s="5">
        <v>60</v>
      </c>
      <c r="G45" s="5">
        <f t="shared" si="0"/>
        <v>64</v>
      </c>
      <c r="H45" s="5">
        <f>RANK(G45,$G$2:$G$45,0)</f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showGridLines="0" workbookViewId="0">
      <selection activeCell="L20" sqref="L20"/>
    </sheetView>
  </sheetViews>
  <sheetFormatPr defaultRowHeight="15" x14ac:dyDescent="0.25"/>
  <cols>
    <col min="1" max="1" width="10.28515625" bestFit="1" customWidth="1"/>
    <col min="2" max="2" width="18.5703125" customWidth="1"/>
    <col min="3" max="3" width="6.5703125" bestFit="1" customWidth="1"/>
    <col min="4" max="4" width="7.7109375" customWidth="1"/>
    <col min="5" max="5" width="5.7109375" customWidth="1"/>
    <col min="6" max="6" width="7.28515625" customWidth="1"/>
    <col min="7" max="7" width="10.140625" customWidth="1"/>
    <col min="8" max="8" width="5.85546875" customWidth="1"/>
  </cols>
  <sheetData>
    <row r="1" spans="1:8" x14ac:dyDescent="0.25">
      <c r="A1" s="4" t="s">
        <v>43</v>
      </c>
      <c r="B1" s="4" t="s">
        <v>5</v>
      </c>
      <c r="C1" s="4" t="s">
        <v>41</v>
      </c>
      <c r="D1" s="4" t="s">
        <v>42</v>
      </c>
      <c r="E1" s="4" t="s">
        <v>44</v>
      </c>
      <c r="F1" s="4" t="s">
        <v>45</v>
      </c>
      <c r="G1" s="4" t="s">
        <v>46</v>
      </c>
      <c r="H1" s="4" t="s">
        <v>47</v>
      </c>
    </row>
    <row r="2" spans="1:8" x14ac:dyDescent="0.25">
      <c r="A2" s="5">
        <v>1</v>
      </c>
      <c r="B2" s="5" t="s">
        <v>2</v>
      </c>
      <c r="C2" s="5">
        <v>47</v>
      </c>
      <c r="D2" s="5">
        <v>95</v>
      </c>
      <c r="E2" s="5">
        <v>51</v>
      </c>
      <c r="F2" s="5">
        <v>38</v>
      </c>
      <c r="G2" s="5">
        <f>AVERAGE(C2:F2)</f>
        <v>57.75</v>
      </c>
      <c r="H2" s="5">
        <f t="shared" ref="H2:H24" si="0">RANK(G2,$G$2:$G$42,0)</f>
        <v>22</v>
      </c>
    </row>
    <row r="3" spans="1:8" x14ac:dyDescent="0.25">
      <c r="A3" s="5">
        <v>2</v>
      </c>
      <c r="B3" s="5" t="s">
        <v>3</v>
      </c>
      <c r="C3" s="5">
        <v>68</v>
      </c>
      <c r="D3" s="5">
        <v>71</v>
      </c>
      <c r="E3" s="5">
        <v>92</v>
      </c>
      <c r="F3" s="5">
        <v>80</v>
      </c>
      <c r="G3" s="5">
        <f t="shared" ref="G3:G10" si="1">AVERAGE(C3:F3)</f>
        <v>77.75</v>
      </c>
      <c r="H3" s="5">
        <f t="shared" si="0"/>
        <v>4</v>
      </c>
    </row>
    <row r="4" spans="1:8" x14ac:dyDescent="0.25">
      <c r="A4" s="5">
        <v>3</v>
      </c>
      <c r="B4" s="5" t="s">
        <v>4</v>
      </c>
      <c r="C4" s="5">
        <v>61</v>
      </c>
      <c r="D4" s="5">
        <v>80</v>
      </c>
      <c r="E4" s="5">
        <v>94</v>
      </c>
      <c r="F4" s="5">
        <v>53</v>
      </c>
      <c r="G4" s="5">
        <f t="shared" si="1"/>
        <v>72</v>
      </c>
      <c r="H4" s="5">
        <f t="shared" si="0"/>
        <v>11</v>
      </c>
    </row>
    <row r="5" spans="1:8" x14ac:dyDescent="0.25">
      <c r="A5" s="5">
        <v>4</v>
      </c>
      <c r="B5" s="5" t="s">
        <v>1</v>
      </c>
      <c r="C5" s="5">
        <v>35</v>
      </c>
      <c r="D5" s="5">
        <v>80</v>
      </c>
      <c r="E5" s="5">
        <v>57</v>
      </c>
      <c r="F5" s="5">
        <v>75</v>
      </c>
      <c r="G5" s="5">
        <f t="shared" si="1"/>
        <v>61.75</v>
      </c>
      <c r="H5" s="5">
        <f t="shared" si="0"/>
        <v>19</v>
      </c>
    </row>
    <row r="6" spans="1:8" x14ac:dyDescent="0.25">
      <c r="A6" s="5">
        <v>5</v>
      </c>
      <c r="B6" s="5" t="s">
        <v>0</v>
      </c>
      <c r="C6" s="5">
        <v>37</v>
      </c>
      <c r="D6" s="5">
        <v>50</v>
      </c>
      <c r="E6" s="5">
        <v>61</v>
      </c>
      <c r="F6" s="5">
        <v>94</v>
      </c>
      <c r="G6" s="5">
        <f t="shared" si="1"/>
        <v>60.5</v>
      </c>
      <c r="H6" s="5">
        <f t="shared" si="0"/>
        <v>20</v>
      </c>
    </row>
    <row r="7" spans="1:8" x14ac:dyDescent="0.25">
      <c r="A7" s="5">
        <v>6</v>
      </c>
      <c r="B7" s="5" t="s">
        <v>6</v>
      </c>
      <c r="C7" s="5">
        <v>51</v>
      </c>
      <c r="D7" s="5">
        <v>87</v>
      </c>
      <c r="E7" s="5">
        <v>90</v>
      </c>
      <c r="F7" s="5">
        <v>76</v>
      </c>
      <c r="G7" s="5">
        <f t="shared" si="1"/>
        <v>76</v>
      </c>
      <c r="H7" s="5">
        <f t="shared" si="0"/>
        <v>6</v>
      </c>
    </row>
    <row r="8" spans="1:8" x14ac:dyDescent="0.25">
      <c r="A8" s="5">
        <v>7</v>
      </c>
      <c r="B8" s="5" t="s">
        <v>7</v>
      </c>
      <c r="C8" s="5">
        <v>81</v>
      </c>
      <c r="D8" s="5">
        <v>85</v>
      </c>
      <c r="E8" s="5">
        <v>90</v>
      </c>
      <c r="F8" s="5">
        <v>74</v>
      </c>
      <c r="G8" s="5">
        <f t="shared" si="1"/>
        <v>82.5</v>
      </c>
      <c r="H8" s="5">
        <f t="shared" si="0"/>
        <v>1</v>
      </c>
    </row>
    <row r="9" spans="1:8" x14ac:dyDescent="0.25">
      <c r="A9" s="5">
        <v>8</v>
      </c>
      <c r="B9" s="5" t="s">
        <v>8</v>
      </c>
      <c r="C9" s="5">
        <v>95</v>
      </c>
      <c r="D9" s="5">
        <v>72</v>
      </c>
      <c r="E9" s="5">
        <v>65</v>
      </c>
      <c r="F9" s="5">
        <v>47</v>
      </c>
      <c r="G9" s="5">
        <f t="shared" si="1"/>
        <v>69.75</v>
      </c>
      <c r="H9" s="5">
        <f t="shared" si="0"/>
        <v>14</v>
      </c>
    </row>
    <row r="10" spans="1:8" x14ac:dyDescent="0.25">
      <c r="A10" s="5">
        <v>9</v>
      </c>
      <c r="B10" s="5" t="s">
        <v>9</v>
      </c>
      <c r="C10" s="5">
        <v>66</v>
      </c>
      <c r="D10" s="5">
        <v>67</v>
      </c>
      <c r="E10" s="5">
        <v>57</v>
      </c>
      <c r="F10" s="5">
        <v>87</v>
      </c>
      <c r="G10" s="5">
        <f t="shared" si="1"/>
        <v>69.25</v>
      </c>
      <c r="H10" s="5">
        <f t="shared" si="0"/>
        <v>15</v>
      </c>
    </row>
    <row r="11" spans="1:8" x14ac:dyDescent="0.25">
      <c r="A11" s="5">
        <v>10</v>
      </c>
      <c r="B11" s="5" t="s">
        <v>10</v>
      </c>
      <c r="C11" s="5">
        <v>52</v>
      </c>
      <c r="D11" s="5">
        <v>82</v>
      </c>
      <c r="E11" s="5">
        <v>70</v>
      </c>
      <c r="F11" s="5">
        <v>94</v>
      </c>
      <c r="G11" s="5">
        <f t="shared" ref="G11:G24" si="2">AVERAGE(C11:F11)</f>
        <v>74.5</v>
      </c>
      <c r="H11" s="5">
        <f t="shared" si="0"/>
        <v>9</v>
      </c>
    </row>
    <row r="12" spans="1:8" x14ac:dyDescent="0.25">
      <c r="A12" s="5">
        <v>11</v>
      </c>
      <c r="B12" s="5" t="s">
        <v>11</v>
      </c>
      <c r="C12" s="5">
        <v>85</v>
      </c>
      <c r="D12" s="5">
        <v>58</v>
      </c>
      <c r="E12" s="5">
        <v>91</v>
      </c>
      <c r="F12" s="5">
        <v>70</v>
      </c>
      <c r="G12" s="5">
        <f t="shared" si="2"/>
        <v>76</v>
      </c>
      <c r="H12" s="5">
        <f t="shared" si="0"/>
        <v>6</v>
      </c>
    </row>
    <row r="13" spans="1:8" x14ac:dyDescent="0.25">
      <c r="A13" s="5">
        <v>12</v>
      </c>
      <c r="B13" s="5" t="s">
        <v>12</v>
      </c>
      <c r="C13" s="5">
        <v>70</v>
      </c>
      <c r="D13" s="5">
        <v>46</v>
      </c>
      <c r="E13" s="5">
        <v>45</v>
      </c>
      <c r="F13" s="5">
        <v>75</v>
      </c>
      <c r="G13" s="5">
        <f t="shared" si="2"/>
        <v>59</v>
      </c>
      <c r="H13" s="5">
        <f t="shared" si="0"/>
        <v>21</v>
      </c>
    </row>
    <row r="14" spans="1:8" x14ac:dyDescent="0.25">
      <c r="A14" s="5">
        <v>13</v>
      </c>
      <c r="B14" s="5" t="s">
        <v>13</v>
      </c>
      <c r="C14" s="5">
        <v>29</v>
      </c>
      <c r="D14" s="5">
        <v>88</v>
      </c>
      <c r="E14" s="5">
        <v>63</v>
      </c>
      <c r="F14" s="5">
        <v>85</v>
      </c>
      <c r="G14" s="5">
        <f t="shared" si="2"/>
        <v>66.25</v>
      </c>
      <c r="H14" s="5">
        <f t="shared" si="0"/>
        <v>16</v>
      </c>
    </row>
    <row r="15" spans="1:8" x14ac:dyDescent="0.25">
      <c r="A15" s="5">
        <v>14</v>
      </c>
      <c r="B15" s="5" t="s">
        <v>14</v>
      </c>
      <c r="C15" s="5">
        <v>66</v>
      </c>
      <c r="D15" s="5">
        <v>48</v>
      </c>
      <c r="E15" s="5">
        <v>52</v>
      </c>
      <c r="F15" s="5">
        <v>51</v>
      </c>
      <c r="G15" s="5">
        <f t="shared" si="2"/>
        <v>54.25</v>
      </c>
      <c r="H15" s="5">
        <f t="shared" si="0"/>
        <v>25</v>
      </c>
    </row>
    <row r="16" spans="1:8" x14ac:dyDescent="0.25">
      <c r="A16" s="5">
        <v>15</v>
      </c>
      <c r="B16" s="5" t="s">
        <v>15</v>
      </c>
      <c r="C16" s="5">
        <v>65</v>
      </c>
      <c r="D16" s="5">
        <v>71</v>
      </c>
      <c r="E16" s="5">
        <v>91</v>
      </c>
      <c r="F16" s="5">
        <v>83</v>
      </c>
      <c r="G16" s="5">
        <f t="shared" si="2"/>
        <v>77.5</v>
      </c>
      <c r="H16" s="5">
        <f t="shared" si="0"/>
        <v>5</v>
      </c>
    </row>
    <row r="17" spans="1:8" x14ac:dyDescent="0.25">
      <c r="A17" s="5">
        <v>16</v>
      </c>
      <c r="B17" s="5" t="s">
        <v>16</v>
      </c>
      <c r="C17" s="5">
        <v>58</v>
      </c>
      <c r="D17" s="5">
        <v>62</v>
      </c>
      <c r="E17" s="5">
        <v>93</v>
      </c>
      <c r="F17" s="5">
        <v>44</v>
      </c>
      <c r="G17" s="5">
        <f t="shared" si="2"/>
        <v>64.25</v>
      </c>
      <c r="H17" s="5">
        <f t="shared" si="0"/>
        <v>17</v>
      </c>
    </row>
    <row r="18" spans="1:8" x14ac:dyDescent="0.25">
      <c r="A18" s="5">
        <v>17</v>
      </c>
      <c r="B18" s="5" t="s">
        <v>17</v>
      </c>
      <c r="C18" s="5">
        <v>88</v>
      </c>
      <c r="D18" s="5">
        <v>75</v>
      </c>
      <c r="E18" s="5">
        <v>66</v>
      </c>
      <c r="F18" s="5">
        <v>57</v>
      </c>
      <c r="G18" s="5">
        <f t="shared" si="2"/>
        <v>71.5</v>
      </c>
      <c r="H18" s="5">
        <f t="shared" si="0"/>
        <v>12</v>
      </c>
    </row>
    <row r="19" spans="1:8" x14ac:dyDescent="0.25">
      <c r="A19" s="5">
        <v>18</v>
      </c>
      <c r="B19" s="5" t="s">
        <v>18</v>
      </c>
      <c r="C19" s="5">
        <v>51</v>
      </c>
      <c r="D19" s="5">
        <v>66</v>
      </c>
      <c r="E19" s="5">
        <v>38</v>
      </c>
      <c r="F19" s="5">
        <v>67</v>
      </c>
      <c r="G19" s="5">
        <f t="shared" si="2"/>
        <v>55.5</v>
      </c>
      <c r="H19" s="5">
        <f t="shared" si="0"/>
        <v>24</v>
      </c>
    </row>
    <row r="20" spans="1:8" x14ac:dyDescent="0.25">
      <c r="A20" s="5">
        <v>19</v>
      </c>
      <c r="B20" s="5" t="s">
        <v>23</v>
      </c>
      <c r="C20" s="5">
        <v>61</v>
      </c>
      <c r="D20" s="5">
        <v>63</v>
      </c>
      <c r="E20" s="5">
        <v>65</v>
      </c>
      <c r="F20" s="5">
        <v>59</v>
      </c>
      <c r="G20" s="5">
        <f t="shared" si="2"/>
        <v>62</v>
      </c>
      <c r="H20" s="5">
        <f t="shared" si="0"/>
        <v>18</v>
      </c>
    </row>
    <row r="21" spans="1:8" x14ac:dyDescent="0.25">
      <c r="A21" s="5">
        <v>20</v>
      </c>
      <c r="B21" s="5" t="s">
        <v>19</v>
      </c>
      <c r="C21" s="5">
        <v>36</v>
      </c>
      <c r="D21" s="5">
        <v>94</v>
      </c>
      <c r="E21" s="5">
        <v>52</v>
      </c>
      <c r="F21" s="5">
        <v>45</v>
      </c>
      <c r="G21" s="5">
        <f t="shared" si="2"/>
        <v>56.75</v>
      </c>
      <c r="H21" s="5">
        <f t="shared" si="0"/>
        <v>23</v>
      </c>
    </row>
    <row r="22" spans="1:8" x14ac:dyDescent="0.25">
      <c r="A22" s="5">
        <v>21</v>
      </c>
      <c r="B22" s="5" t="s">
        <v>20</v>
      </c>
      <c r="C22" s="5">
        <v>86</v>
      </c>
      <c r="D22" s="5">
        <v>85</v>
      </c>
      <c r="E22" s="5">
        <v>81</v>
      </c>
      <c r="F22" s="5">
        <v>64</v>
      </c>
      <c r="G22" s="5">
        <f t="shared" si="2"/>
        <v>79</v>
      </c>
      <c r="H22" s="5">
        <f t="shared" si="0"/>
        <v>2</v>
      </c>
    </row>
    <row r="23" spans="1:8" x14ac:dyDescent="0.25">
      <c r="A23" s="5">
        <v>22</v>
      </c>
      <c r="B23" s="5" t="s">
        <v>21</v>
      </c>
      <c r="C23" s="5">
        <v>70</v>
      </c>
      <c r="D23" s="5">
        <v>93</v>
      </c>
      <c r="E23" s="5">
        <v>57</v>
      </c>
      <c r="F23" s="5">
        <v>66</v>
      </c>
      <c r="G23" s="5">
        <f t="shared" si="2"/>
        <v>71.5</v>
      </c>
      <c r="H23" s="5">
        <f t="shared" si="0"/>
        <v>12</v>
      </c>
    </row>
    <row r="24" spans="1:8" x14ac:dyDescent="0.25">
      <c r="A24" s="5">
        <v>23</v>
      </c>
      <c r="B24" s="5" t="s">
        <v>22</v>
      </c>
      <c r="C24" s="5">
        <v>69</v>
      </c>
      <c r="D24" s="5">
        <v>84</v>
      </c>
      <c r="E24" s="5">
        <v>86</v>
      </c>
      <c r="F24" s="5">
        <v>75</v>
      </c>
      <c r="G24" s="5">
        <f t="shared" si="2"/>
        <v>78.5</v>
      </c>
      <c r="H24" s="5">
        <f t="shared" si="0"/>
        <v>3</v>
      </c>
    </row>
    <row r="25" spans="1:8" x14ac:dyDescent="0.25">
      <c r="A25" s="5">
        <v>24</v>
      </c>
      <c r="B25" s="5"/>
      <c r="C25" s="5"/>
      <c r="D25" s="5"/>
      <c r="E25" s="5"/>
      <c r="F25" s="5"/>
      <c r="G25" s="5"/>
      <c r="H25" s="5"/>
    </row>
    <row r="26" spans="1:8" x14ac:dyDescent="0.25">
      <c r="A26" s="5">
        <v>25</v>
      </c>
      <c r="B26" s="5" t="s">
        <v>24</v>
      </c>
      <c r="C26" s="5">
        <v>39</v>
      </c>
      <c r="D26" s="5">
        <v>93</v>
      </c>
      <c r="E26" s="5">
        <v>94</v>
      </c>
      <c r="F26" s="5">
        <v>69</v>
      </c>
      <c r="G26" s="5">
        <f>AVERAGE(C26:F26)</f>
        <v>73.75</v>
      </c>
      <c r="H26" s="5">
        <f>RANK(G26,$G$2:$G$42,0)</f>
        <v>10</v>
      </c>
    </row>
    <row r="27" spans="1:8" x14ac:dyDescent="0.25">
      <c r="A27" s="5">
        <v>26</v>
      </c>
      <c r="B27" s="5" t="s">
        <v>25</v>
      </c>
      <c r="C27" s="5">
        <v>92</v>
      </c>
      <c r="D27" s="5">
        <v>79</v>
      </c>
      <c r="E27" s="5">
        <v>77</v>
      </c>
      <c r="F27" s="5">
        <v>52</v>
      </c>
      <c r="G27" s="5">
        <f>AVERAGE(C27:F27)</f>
        <v>75</v>
      </c>
      <c r="H27" s="5">
        <f>RANK(G27,$G$2:$G$42,0)</f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showGridLines="0" workbookViewId="0">
      <selection activeCell="K20" sqref="K20"/>
    </sheetView>
  </sheetViews>
  <sheetFormatPr defaultRowHeight="15" x14ac:dyDescent="0.25"/>
  <cols>
    <col min="1" max="1" width="10.28515625" style="3" bestFit="1" customWidth="1"/>
    <col min="2" max="2" width="18.5703125" bestFit="1" customWidth="1"/>
    <col min="3" max="3" width="6.5703125" bestFit="1" customWidth="1"/>
    <col min="4" max="4" width="7.7109375" bestFit="1" customWidth="1"/>
    <col min="5" max="5" width="5.7109375" bestFit="1" customWidth="1"/>
    <col min="6" max="6" width="7.28515625" bestFit="1" customWidth="1"/>
    <col min="7" max="7" width="10.140625" bestFit="1" customWidth="1"/>
    <col min="8" max="8" width="6" customWidth="1"/>
  </cols>
  <sheetData>
    <row r="1" spans="1:8" x14ac:dyDescent="0.25">
      <c r="A1" s="9" t="s">
        <v>43</v>
      </c>
      <c r="B1" s="9" t="s">
        <v>5</v>
      </c>
      <c r="C1" s="9" t="s">
        <v>41</v>
      </c>
      <c r="D1" s="9" t="s">
        <v>42</v>
      </c>
      <c r="E1" s="9" t="s">
        <v>44</v>
      </c>
      <c r="F1" s="9" t="s">
        <v>45</v>
      </c>
      <c r="G1" s="9" t="s">
        <v>46</v>
      </c>
      <c r="H1" s="9" t="s">
        <v>47</v>
      </c>
    </row>
    <row r="2" spans="1:8" x14ac:dyDescent="0.25">
      <c r="A2" s="8">
        <f>IF(ISBLANK(B2),"",COUNTA($B$2:B2))</f>
        <v>1</v>
      </c>
      <c r="B2" s="7" t="s">
        <v>2</v>
      </c>
      <c r="C2" s="7">
        <v>47</v>
      </c>
      <c r="D2" s="7">
        <v>95</v>
      </c>
      <c r="E2" s="7">
        <v>51</v>
      </c>
      <c r="F2" s="7">
        <v>38</v>
      </c>
      <c r="G2" s="7">
        <f>AVERAGE(C2:F2)</f>
        <v>57.75</v>
      </c>
      <c r="H2" s="7">
        <f t="shared" ref="H2:H24" si="0">RANK(G2,$G$2:$G$42,0)</f>
        <v>22</v>
      </c>
    </row>
    <row r="3" spans="1:8" x14ac:dyDescent="0.25">
      <c r="A3" s="8">
        <f>IF(ISBLANK(B3),"",COUNTA($B$2:B3))</f>
        <v>2</v>
      </c>
      <c r="B3" s="7" t="s">
        <v>3</v>
      </c>
      <c r="C3" s="7">
        <v>68</v>
      </c>
      <c r="D3" s="7">
        <v>71</v>
      </c>
      <c r="E3" s="7">
        <v>92</v>
      </c>
      <c r="F3" s="7">
        <v>80</v>
      </c>
      <c r="G3" s="7">
        <f t="shared" ref="G3:G10" si="1">AVERAGE(C3:F3)</f>
        <v>77.75</v>
      </c>
      <c r="H3" s="7">
        <f t="shared" si="0"/>
        <v>4</v>
      </c>
    </row>
    <row r="4" spans="1:8" x14ac:dyDescent="0.25">
      <c r="A4" s="8">
        <f>IF(ISBLANK(B4),"",COUNTA($B$2:B4))</f>
        <v>3</v>
      </c>
      <c r="B4" s="7" t="s">
        <v>4</v>
      </c>
      <c r="C4" s="7">
        <v>61</v>
      </c>
      <c r="D4" s="7">
        <v>80</v>
      </c>
      <c r="E4" s="7">
        <v>94</v>
      </c>
      <c r="F4" s="7">
        <v>53</v>
      </c>
      <c r="G4" s="7">
        <f t="shared" si="1"/>
        <v>72</v>
      </c>
      <c r="H4" s="7">
        <f t="shared" si="0"/>
        <v>11</v>
      </c>
    </row>
    <row r="5" spans="1:8" x14ac:dyDescent="0.25">
      <c r="A5" s="8">
        <f>IF(ISBLANK(B5),"",COUNTA($B$2:B5))</f>
        <v>4</v>
      </c>
      <c r="B5" s="7" t="s">
        <v>1</v>
      </c>
      <c r="C5" s="7">
        <v>35</v>
      </c>
      <c r="D5" s="7">
        <v>80</v>
      </c>
      <c r="E5" s="7">
        <v>57</v>
      </c>
      <c r="F5" s="7">
        <v>75</v>
      </c>
      <c r="G5" s="7">
        <f t="shared" si="1"/>
        <v>61.75</v>
      </c>
      <c r="H5" s="7">
        <f t="shared" si="0"/>
        <v>19</v>
      </c>
    </row>
    <row r="6" spans="1:8" x14ac:dyDescent="0.25">
      <c r="A6" s="8">
        <f>IF(ISBLANK(B6),"",COUNTA($B$2:B6))</f>
        <v>5</v>
      </c>
      <c r="B6" s="7" t="s">
        <v>0</v>
      </c>
      <c r="C6" s="7">
        <v>37</v>
      </c>
      <c r="D6" s="7">
        <v>50</v>
      </c>
      <c r="E6" s="7">
        <v>61</v>
      </c>
      <c r="F6" s="7">
        <v>94</v>
      </c>
      <c r="G6" s="7">
        <f t="shared" si="1"/>
        <v>60.5</v>
      </c>
      <c r="H6" s="7">
        <f t="shared" si="0"/>
        <v>20</v>
      </c>
    </row>
    <row r="7" spans="1:8" x14ac:dyDescent="0.25">
      <c r="A7" s="8">
        <f>IF(ISBLANK(B7),"",COUNTA($B$2:B7))</f>
        <v>6</v>
      </c>
      <c r="B7" s="7" t="s">
        <v>6</v>
      </c>
      <c r="C7" s="7">
        <v>51</v>
      </c>
      <c r="D7" s="7">
        <v>87</v>
      </c>
      <c r="E7" s="7">
        <v>90</v>
      </c>
      <c r="F7" s="7">
        <v>76</v>
      </c>
      <c r="G7" s="7">
        <f t="shared" si="1"/>
        <v>76</v>
      </c>
      <c r="H7" s="7">
        <f t="shared" si="0"/>
        <v>6</v>
      </c>
    </row>
    <row r="8" spans="1:8" x14ac:dyDescent="0.25">
      <c r="A8" s="8">
        <f>IF(ISBLANK(B8),"",COUNTA($B$2:B8))</f>
        <v>7</v>
      </c>
      <c r="B8" s="7" t="s">
        <v>7</v>
      </c>
      <c r="C8" s="7">
        <v>81</v>
      </c>
      <c r="D8" s="7">
        <v>85</v>
      </c>
      <c r="E8" s="7">
        <v>90</v>
      </c>
      <c r="F8" s="7">
        <v>74</v>
      </c>
      <c r="G8" s="7">
        <f t="shared" si="1"/>
        <v>82.5</v>
      </c>
      <c r="H8" s="7">
        <f t="shared" si="0"/>
        <v>1</v>
      </c>
    </row>
    <row r="9" spans="1:8" x14ac:dyDescent="0.25">
      <c r="A9" s="8">
        <f>IF(ISBLANK(B9),"",COUNTA($B$2:B9))</f>
        <v>8</v>
      </c>
      <c r="B9" s="7" t="s">
        <v>8</v>
      </c>
      <c r="C9" s="7">
        <v>95</v>
      </c>
      <c r="D9" s="7">
        <v>72</v>
      </c>
      <c r="E9" s="7">
        <v>65</v>
      </c>
      <c r="F9" s="7">
        <v>47</v>
      </c>
      <c r="G9" s="7">
        <f t="shared" si="1"/>
        <v>69.75</v>
      </c>
      <c r="H9" s="7">
        <f t="shared" si="0"/>
        <v>14</v>
      </c>
    </row>
    <row r="10" spans="1:8" x14ac:dyDescent="0.25">
      <c r="A10" s="8">
        <f>IF(ISBLANK(B10),"",COUNTA($B$2:B10))</f>
        <v>9</v>
      </c>
      <c r="B10" s="7" t="s">
        <v>9</v>
      </c>
      <c r="C10" s="7">
        <v>66</v>
      </c>
      <c r="D10" s="7">
        <v>67</v>
      </c>
      <c r="E10" s="7">
        <v>57</v>
      </c>
      <c r="F10" s="7">
        <v>87</v>
      </c>
      <c r="G10" s="7">
        <f t="shared" si="1"/>
        <v>69.25</v>
      </c>
      <c r="H10" s="7">
        <f t="shared" si="0"/>
        <v>15</v>
      </c>
    </row>
    <row r="11" spans="1:8" x14ac:dyDescent="0.25">
      <c r="A11" s="8">
        <f>IF(ISBLANK(B11),"",COUNTA($B$2:B11))</f>
        <v>10</v>
      </c>
      <c r="B11" s="7" t="s">
        <v>10</v>
      </c>
      <c r="C11" s="7">
        <v>52</v>
      </c>
      <c r="D11" s="7">
        <v>82</v>
      </c>
      <c r="E11" s="7">
        <v>70</v>
      </c>
      <c r="F11" s="7">
        <v>94</v>
      </c>
      <c r="G11" s="7">
        <f t="shared" ref="G11:G24" si="2">AVERAGE(C11:F11)</f>
        <v>74.5</v>
      </c>
      <c r="H11" s="7">
        <f t="shared" si="0"/>
        <v>9</v>
      </c>
    </row>
    <row r="12" spans="1:8" x14ac:dyDescent="0.25">
      <c r="A12" s="8">
        <f>IF(ISBLANK(B12),"",COUNTA($B$2:B12))</f>
        <v>11</v>
      </c>
      <c r="B12" s="7" t="s">
        <v>11</v>
      </c>
      <c r="C12" s="7">
        <v>85</v>
      </c>
      <c r="D12" s="7">
        <v>58</v>
      </c>
      <c r="E12" s="7">
        <v>91</v>
      </c>
      <c r="F12" s="7">
        <v>70</v>
      </c>
      <c r="G12" s="7">
        <f t="shared" si="2"/>
        <v>76</v>
      </c>
      <c r="H12" s="7">
        <f t="shared" si="0"/>
        <v>6</v>
      </c>
    </row>
    <row r="13" spans="1:8" x14ac:dyDescent="0.25">
      <c r="A13" s="8">
        <f>IF(ISBLANK(B13),"",COUNTA($B$2:B13))</f>
        <v>12</v>
      </c>
      <c r="B13" s="7" t="s">
        <v>12</v>
      </c>
      <c r="C13" s="7">
        <v>70</v>
      </c>
      <c r="D13" s="7">
        <v>46</v>
      </c>
      <c r="E13" s="7">
        <v>45</v>
      </c>
      <c r="F13" s="7">
        <v>75</v>
      </c>
      <c r="G13" s="7">
        <f t="shared" si="2"/>
        <v>59</v>
      </c>
      <c r="H13" s="7">
        <f t="shared" si="0"/>
        <v>21</v>
      </c>
    </row>
    <row r="14" spans="1:8" x14ac:dyDescent="0.25">
      <c r="A14" s="8">
        <f>IF(ISBLANK(B14),"",COUNTA($B$2:B14))</f>
        <v>13</v>
      </c>
      <c r="B14" s="7" t="s">
        <v>13</v>
      </c>
      <c r="C14" s="7">
        <v>29</v>
      </c>
      <c r="D14" s="7">
        <v>88</v>
      </c>
      <c r="E14" s="7">
        <v>63</v>
      </c>
      <c r="F14" s="7">
        <v>85</v>
      </c>
      <c r="G14" s="7">
        <f t="shared" si="2"/>
        <v>66.25</v>
      </c>
      <c r="H14" s="7">
        <f t="shared" si="0"/>
        <v>16</v>
      </c>
    </row>
    <row r="15" spans="1:8" x14ac:dyDescent="0.25">
      <c r="A15" s="8">
        <f>IF(ISBLANK(B15),"",COUNTA($B$2:B15))</f>
        <v>14</v>
      </c>
      <c r="B15" s="7" t="s">
        <v>14</v>
      </c>
      <c r="C15" s="7">
        <v>66</v>
      </c>
      <c r="D15" s="7">
        <v>48</v>
      </c>
      <c r="E15" s="7">
        <v>52</v>
      </c>
      <c r="F15" s="7">
        <v>51</v>
      </c>
      <c r="G15" s="7">
        <f t="shared" si="2"/>
        <v>54.25</v>
      </c>
      <c r="H15" s="7">
        <f t="shared" si="0"/>
        <v>25</v>
      </c>
    </row>
    <row r="16" spans="1:8" x14ac:dyDescent="0.25">
      <c r="A16" s="8">
        <f>IF(ISBLANK(B16),"",COUNTA($B$2:B16))</f>
        <v>15</v>
      </c>
      <c r="B16" s="7" t="s">
        <v>15</v>
      </c>
      <c r="C16" s="7">
        <v>65</v>
      </c>
      <c r="D16" s="7">
        <v>71</v>
      </c>
      <c r="E16" s="7">
        <v>91</v>
      </c>
      <c r="F16" s="7">
        <v>83</v>
      </c>
      <c r="G16" s="7">
        <f t="shared" si="2"/>
        <v>77.5</v>
      </c>
      <c r="H16" s="7">
        <f t="shared" si="0"/>
        <v>5</v>
      </c>
    </row>
    <row r="17" spans="1:8" x14ac:dyDescent="0.25">
      <c r="A17" s="8">
        <f>IF(ISBLANK(B17),"",COUNTA($B$2:B17))</f>
        <v>16</v>
      </c>
      <c r="B17" s="7" t="s">
        <v>16</v>
      </c>
      <c r="C17" s="7">
        <v>58</v>
      </c>
      <c r="D17" s="7">
        <v>62</v>
      </c>
      <c r="E17" s="7">
        <v>93</v>
      </c>
      <c r="F17" s="7">
        <v>44</v>
      </c>
      <c r="G17" s="7">
        <f t="shared" si="2"/>
        <v>64.25</v>
      </c>
      <c r="H17" s="7">
        <f t="shared" si="0"/>
        <v>17</v>
      </c>
    </row>
    <row r="18" spans="1:8" x14ac:dyDescent="0.25">
      <c r="A18" s="8">
        <f>IF(ISBLANK(B18),"",COUNTA($B$2:B18))</f>
        <v>17</v>
      </c>
      <c r="B18" s="7" t="s">
        <v>17</v>
      </c>
      <c r="C18" s="7">
        <v>88</v>
      </c>
      <c r="D18" s="7">
        <v>75</v>
      </c>
      <c r="E18" s="7">
        <v>66</v>
      </c>
      <c r="F18" s="7">
        <v>57</v>
      </c>
      <c r="G18" s="7">
        <f t="shared" si="2"/>
        <v>71.5</v>
      </c>
      <c r="H18" s="7">
        <f t="shared" si="0"/>
        <v>12</v>
      </c>
    </row>
    <row r="19" spans="1:8" x14ac:dyDescent="0.25">
      <c r="A19" s="8">
        <f>IF(ISBLANK(B19),"",COUNTA($B$2:B19))</f>
        <v>18</v>
      </c>
      <c r="B19" s="7" t="s">
        <v>18</v>
      </c>
      <c r="C19" s="7">
        <v>51</v>
      </c>
      <c r="D19" s="7">
        <v>66</v>
      </c>
      <c r="E19" s="7">
        <v>38</v>
      </c>
      <c r="F19" s="7">
        <v>67</v>
      </c>
      <c r="G19" s="7">
        <f t="shared" si="2"/>
        <v>55.5</v>
      </c>
      <c r="H19" s="7">
        <f t="shared" si="0"/>
        <v>24</v>
      </c>
    </row>
    <row r="20" spans="1:8" x14ac:dyDescent="0.25">
      <c r="A20" s="8">
        <f>IF(ISBLANK(B20),"",COUNTA($B$2:B20))</f>
        <v>19</v>
      </c>
      <c r="B20" s="7" t="s">
        <v>23</v>
      </c>
      <c r="C20" s="7">
        <v>61</v>
      </c>
      <c r="D20" s="7">
        <v>63</v>
      </c>
      <c r="E20" s="7">
        <v>65</v>
      </c>
      <c r="F20" s="7">
        <v>59</v>
      </c>
      <c r="G20" s="7">
        <f t="shared" si="2"/>
        <v>62</v>
      </c>
      <c r="H20" s="7">
        <f t="shared" si="0"/>
        <v>18</v>
      </c>
    </row>
    <row r="21" spans="1:8" x14ac:dyDescent="0.25">
      <c r="A21" s="8">
        <f>IF(ISBLANK(B21),"",COUNTA($B$2:B21))</f>
        <v>20</v>
      </c>
      <c r="B21" s="7" t="s">
        <v>19</v>
      </c>
      <c r="C21" s="7">
        <v>36</v>
      </c>
      <c r="D21" s="7">
        <v>94</v>
      </c>
      <c r="E21" s="7">
        <v>52</v>
      </c>
      <c r="F21" s="7">
        <v>45</v>
      </c>
      <c r="G21" s="7">
        <f t="shared" si="2"/>
        <v>56.75</v>
      </c>
      <c r="H21" s="7">
        <f t="shared" si="0"/>
        <v>23</v>
      </c>
    </row>
    <row r="22" spans="1:8" x14ac:dyDescent="0.25">
      <c r="A22" s="8">
        <f>IF(ISBLANK(B22),"",COUNTA($B$2:B22))</f>
        <v>21</v>
      </c>
      <c r="B22" s="7" t="s">
        <v>20</v>
      </c>
      <c r="C22" s="7">
        <v>86</v>
      </c>
      <c r="D22" s="7">
        <v>85</v>
      </c>
      <c r="E22" s="7">
        <v>81</v>
      </c>
      <c r="F22" s="7">
        <v>64</v>
      </c>
      <c r="G22" s="7">
        <f t="shared" si="2"/>
        <v>79</v>
      </c>
      <c r="H22" s="7">
        <f t="shared" si="0"/>
        <v>2</v>
      </c>
    </row>
    <row r="23" spans="1:8" x14ac:dyDescent="0.25">
      <c r="A23" s="8">
        <f>IF(ISBLANK(B23),"",COUNTA($B$2:B23))</f>
        <v>22</v>
      </c>
      <c r="B23" s="7" t="s">
        <v>21</v>
      </c>
      <c r="C23" s="7">
        <v>70</v>
      </c>
      <c r="D23" s="7">
        <v>93</v>
      </c>
      <c r="E23" s="7">
        <v>57</v>
      </c>
      <c r="F23" s="7">
        <v>66</v>
      </c>
      <c r="G23" s="7">
        <f t="shared" si="2"/>
        <v>71.5</v>
      </c>
      <c r="H23" s="7">
        <f t="shared" si="0"/>
        <v>12</v>
      </c>
    </row>
    <row r="24" spans="1:8" x14ac:dyDescent="0.25">
      <c r="A24" s="8">
        <f>IF(ISBLANK(B24),"",COUNTA($B$2:B24))</f>
        <v>23</v>
      </c>
      <c r="B24" s="7" t="s">
        <v>22</v>
      </c>
      <c r="C24" s="7">
        <v>69</v>
      </c>
      <c r="D24" s="7">
        <v>84</v>
      </c>
      <c r="E24" s="7">
        <v>86</v>
      </c>
      <c r="F24" s="7">
        <v>75</v>
      </c>
      <c r="G24" s="7">
        <f t="shared" si="2"/>
        <v>78.5</v>
      </c>
      <c r="H24" s="7">
        <f t="shared" si="0"/>
        <v>3</v>
      </c>
    </row>
    <row r="25" spans="1:8" x14ac:dyDescent="0.25">
      <c r="A25" s="8" t="str">
        <f>IF(ISBLANK(B25),"",COUNTA($B$2:B25))</f>
        <v/>
      </c>
      <c r="B25" s="7"/>
      <c r="C25" s="7"/>
      <c r="D25" s="7"/>
      <c r="E25" s="7"/>
      <c r="F25" s="7"/>
      <c r="G25" s="7"/>
      <c r="H25" s="7"/>
    </row>
    <row r="26" spans="1:8" x14ac:dyDescent="0.25">
      <c r="A26" s="8">
        <f>IF(ISBLANK(B26),"",COUNTA($B$2:B26))</f>
        <v>24</v>
      </c>
      <c r="B26" s="7" t="s">
        <v>24</v>
      </c>
      <c r="C26" s="7">
        <v>39</v>
      </c>
      <c r="D26" s="7">
        <v>93</v>
      </c>
      <c r="E26" s="7">
        <v>94</v>
      </c>
      <c r="F26" s="7">
        <v>69</v>
      </c>
      <c r="G26" s="7">
        <f>AVERAGE(C26:F26)</f>
        <v>73.75</v>
      </c>
      <c r="H26" s="7">
        <f>RANK(G26,$G$2:$G$42,0)</f>
        <v>10</v>
      </c>
    </row>
    <row r="27" spans="1:8" x14ac:dyDescent="0.25">
      <c r="A27" s="8">
        <f>IF(ISBLANK(B27),"",COUNTA($B$2:B27))</f>
        <v>25</v>
      </c>
      <c r="B27" s="7" t="s">
        <v>25</v>
      </c>
      <c r="C27" s="7">
        <v>92</v>
      </c>
      <c r="D27" s="7">
        <v>79</v>
      </c>
      <c r="E27" s="7">
        <v>77</v>
      </c>
      <c r="F27" s="7">
        <v>52</v>
      </c>
      <c r="G27" s="7">
        <f>AVERAGE(C27:F27)</f>
        <v>75</v>
      </c>
      <c r="H27" s="7">
        <f>RANK(G27,$G$2:$G$42,0)</f>
        <v>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showGridLines="0" workbookViewId="0">
      <selection activeCell="M15" sqref="M15"/>
    </sheetView>
  </sheetViews>
  <sheetFormatPr defaultRowHeight="15" x14ac:dyDescent="0.25"/>
  <cols>
    <col min="1" max="1" width="10.28515625" bestFit="1" customWidth="1"/>
    <col min="2" max="2" width="18.5703125" bestFit="1" customWidth="1"/>
    <col min="3" max="3" width="6.5703125" bestFit="1" customWidth="1"/>
    <col min="4" max="4" width="7.7109375" bestFit="1" customWidth="1"/>
    <col min="5" max="5" width="5.7109375" bestFit="1" customWidth="1"/>
    <col min="6" max="6" width="7.28515625" bestFit="1" customWidth="1"/>
    <col min="7" max="7" width="10.140625" bestFit="1" customWidth="1"/>
    <col min="8" max="8" width="6.42578125" customWidth="1"/>
  </cols>
  <sheetData>
    <row r="1" spans="1:8" x14ac:dyDescent="0.25">
      <c r="A1" s="9" t="s">
        <v>43</v>
      </c>
      <c r="B1" s="9" t="s">
        <v>5</v>
      </c>
      <c r="C1" s="9" t="s">
        <v>41</v>
      </c>
      <c r="D1" s="9" t="s">
        <v>42</v>
      </c>
      <c r="E1" s="9" t="s">
        <v>44</v>
      </c>
      <c r="F1" s="9" t="s">
        <v>45</v>
      </c>
      <c r="G1" s="9" t="s">
        <v>46</v>
      </c>
      <c r="H1" s="9" t="s">
        <v>47</v>
      </c>
    </row>
    <row r="2" spans="1:8" x14ac:dyDescent="0.25">
      <c r="A2" s="5">
        <v>1</v>
      </c>
      <c r="B2" s="7" t="s">
        <v>2</v>
      </c>
      <c r="C2" s="7">
        <v>47</v>
      </c>
      <c r="D2" s="7">
        <v>95</v>
      </c>
      <c r="E2" s="7">
        <v>51</v>
      </c>
      <c r="F2" s="7">
        <v>38</v>
      </c>
      <c r="G2" s="7">
        <f>AVERAGE(C2:F2)</f>
        <v>57.75</v>
      </c>
      <c r="H2" s="7">
        <f t="shared" ref="H2:H26" si="0">RANK(G2,$G$2:$G$41,0)</f>
        <v>22</v>
      </c>
    </row>
    <row r="3" spans="1:8" x14ac:dyDescent="0.25">
      <c r="A3" s="5">
        <f>A2+1</f>
        <v>2</v>
      </c>
      <c r="B3" s="7" t="s">
        <v>3</v>
      </c>
      <c r="C3" s="7">
        <v>68</v>
      </c>
      <c r="D3" s="7">
        <v>71</v>
      </c>
      <c r="E3" s="7">
        <v>92</v>
      </c>
      <c r="F3" s="7">
        <v>80</v>
      </c>
      <c r="G3" s="7">
        <f t="shared" ref="G3:G10" si="1">AVERAGE(C3:F3)</f>
        <v>77.75</v>
      </c>
      <c r="H3" s="7">
        <f t="shared" si="0"/>
        <v>4</v>
      </c>
    </row>
    <row r="4" spans="1:8" x14ac:dyDescent="0.25">
      <c r="A4" s="5">
        <f t="shared" ref="A4:A26" si="2">A3+1</f>
        <v>3</v>
      </c>
      <c r="B4" s="7" t="s">
        <v>4</v>
      </c>
      <c r="C4" s="7">
        <v>61</v>
      </c>
      <c r="D4" s="7">
        <v>80</v>
      </c>
      <c r="E4" s="7">
        <v>94</v>
      </c>
      <c r="F4" s="7">
        <v>53</v>
      </c>
      <c r="G4" s="7">
        <f t="shared" si="1"/>
        <v>72</v>
      </c>
      <c r="H4" s="7">
        <f t="shared" si="0"/>
        <v>11</v>
      </c>
    </row>
    <row r="5" spans="1:8" x14ac:dyDescent="0.25">
      <c r="A5" s="5">
        <f t="shared" si="2"/>
        <v>4</v>
      </c>
      <c r="B5" s="7" t="s">
        <v>1</v>
      </c>
      <c r="C5" s="7">
        <v>35</v>
      </c>
      <c r="D5" s="7">
        <v>80</v>
      </c>
      <c r="E5" s="7">
        <v>57</v>
      </c>
      <c r="F5" s="7">
        <v>75</v>
      </c>
      <c r="G5" s="7">
        <f t="shared" si="1"/>
        <v>61.75</v>
      </c>
      <c r="H5" s="7">
        <f t="shared" si="0"/>
        <v>19</v>
      </c>
    </row>
    <row r="6" spans="1:8" x14ac:dyDescent="0.25">
      <c r="A6" s="5">
        <f t="shared" si="2"/>
        <v>5</v>
      </c>
      <c r="B6" s="7" t="s">
        <v>0</v>
      </c>
      <c r="C6" s="7">
        <v>37</v>
      </c>
      <c r="D6" s="7">
        <v>50</v>
      </c>
      <c r="E6" s="7">
        <v>61</v>
      </c>
      <c r="F6" s="7">
        <v>94</v>
      </c>
      <c r="G6" s="7">
        <f t="shared" si="1"/>
        <v>60.5</v>
      </c>
      <c r="H6" s="7">
        <f t="shared" si="0"/>
        <v>20</v>
      </c>
    </row>
    <row r="7" spans="1:8" x14ac:dyDescent="0.25">
      <c r="A7" s="5">
        <f t="shared" si="2"/>
        <v>6</v>
      </c>
      <c r="B7" s="7" t="s">
        <v>6</v>
      </c>
      <c r="C7" s="7">
        <v>51</v>
      </c>
      <c r="D7" s="7">
        <v>87</v>
      </c>
      <c r="E7" s="7">
        <v>90</v>
      </c>
      <c r="F7" s="7">
        <v>76</v>
      </c>
      <c r="G7" s="7">
        <f t="shared" si="1"/>
        <v>76</v>
      </c>
      <c r="H7" s="7">
        <f t="shared" si="0"/>
        <v>6</v>
      </c>
    </row>
    <row r="8" spans="1:8" x14ac:dyDescent="0.25">
      <c r="A8" s="5">
        <f t="shared" si="2"/>
        <v>7</v>
      </c>
      <c r="B8" s="7" t="s">
        <v>7</v>
      </c>
      <c r="C8" s="7">
        <v>81</v>
      </c>
      <c r="D8" s="7">
        <v>85</v>
      </c>
      <c r="E8" s="7">
        <v>90</v>
      </c>
      <c r="F8" s="7">
        <v>74</v>
      </c>
      <c r="G8" s="7">
        <f t="shared" si="1"/>
        <v>82.5</v>
      </c>
      <c r="H8" s="7">
        <f t="shared" si="0"/>
        <v>1</v>
      </c>
    </row>
    <row r="9" spans="1:8" x14ac:dyDescent="0.25">
      <c r="A9" s="5">
        <f t="shared" si="2"/>
        <v>8</v>
      </c>
      <c r="B9" s="7" t="s">
        <v>8</v>
      </c>
      <c r="C9" s="7">
        <v>95</v>
      </c>
      <c r="D9" s="7">
        <v>72</v>
      </c>
      <c r="E9" s="7">
        <v>65</v>
      </c>
      <c r="F9" s="7">
        <v>47</v>
      </c>
      <c r="G9" s="7">
        <f t="shared" si="1"/>
        <v>69.75</v>
      </c>
      <c r="H9" s="7">
        <f t="shared" si="0"/>
        <v>14</v>
      </c>
    </row>
    <row r="10" spans="1:8" x14ac:dyDescent="0.25">
      <c r="A10" s="5">
        <f t="shared" si="2"/>
        <v>9</v>
      </c>
      <c r="B10" s="7" t="s">
        <v>9</v>
      </c>
      <c r="C10" s="7">
        <v>66</v>
      </c>
      <c r="D10" s="7">
        <v>67</v>
      </c>
      <c r="E10" s="7">
        <v>57</v>
      </c>
      <c r="F10" s="7">
        <v>87</v>
      </c>
      <c r="G10" s="7">
        <f t="shared" si="1"/>
        <v>69.25</v>
      </c>
      <c r="H10" s="7">
        <f t="shared" si="0"/>
        <v>15</v>
      </c>
    </row>
    <row r="11" spans="1:8" x14ac:dyDescent="0.25">
      <c r="A11" s="5">
        <f t="shared" si="2"/>
        <v>10</v>
      </c>
      <c r="B11" s="7" t="s">
        <v>10</v>
      </c>
      <c r="C11" s="7">
        <v>52</v>
      </c>
      <c r="D11" s="7">
        <v>82</v>
      </c>
      <c r="E11" s="7">
        <v>70</v>
      </c>
      <c r="F11" s="7">
        <v>94</v>
      </c>
      <c r="G11" s="7">
        <f t="shared" ref="G11:G26" si="3">AVERAGE(C11:F11)</f>
        <v>74.5</v>
      </c>
      <c r="H11" s="7">
        <f t="shared" si="0"/>
        <v>9</v>
      </c>
    </row>
    <row r="12" spans="1:8" x14ac:dyDescent="0.25">
      <c r="A12" s="5">
        <f t="shared" si="2"/>
        <v>11</v>
      </c>
      <c r="B12" s="7" t="s">
        <v>11</v>
      </c>
      <c r="C12" s="7">
        <v>85</v>
      </c>
      <c r="D12" s="7">
        <v>58</v>
      </c>
      <c r="E12" s="7">
        <v>91</v>
      </c>
      <c r="F12" s="7">
        <v>70</v>
      </c>
      <c r="G12" s="7">
        <f t="shared" si="3"/>
        <v>76</v>
      </c>
      <c r="H12" s="7">
        <f t="shared" si="0"/>
        <v>6</v>
      </c>
    </row>
    <row r="13" spans="1:8" x14ac:dyDescent="0.25">
      <c r="A13" s="5">
        <f t="shared" si="2"/>
        <v>12</v>
      </c>
      <c r="B13" s="7" t="s">
        <v>12</v>
      </c>
      <c r="C13" s="7">
        <v>70</v>
      </c>
      <c r="D13" s="7">
        <v>46</v>
      </c>
      <c r="E13" s="7">
        <v>45</v>
      </c>
      <c r="F13" s="7">
        <v>75</v>
      </c>
      <c r="G13" s="7">
        <f t="shared" si="3"/>
        <v>59</v>
      </c>
      <c r="H13" s="7">
        <f t="shared" si="0"/>
        <v>21</v>
      </c>
    </row>
    <row r="14" spans="1:8" x14ac:dyDescent="0.25">
      <c r="A14" s="5">
        <f t="shared" si="2"/>
        <v>13</v>
      </c>
      <c r="B14" s="7" t="s">
        <v>13</v>
      </c>
      <c r="C14" s="7">
        <v>29</v>
      </c>
      <c r="D14" s="7">
        <v>88</v>
      </c>
      <c r="E14" s="7">
        <v>63</v>
      </c>
      <c r="F14" s="7">
        <v>85</v>
      </c>
      <c r="G14" s="7">
        <f t="shared" si="3"/>
        <v>66.25</v>
      </c>
      <c r="H14" s="7">
        <f t="shared" si="0"/>
        <v>16</v>
      </c>
    </row>
    <row r="15" spans="1:8" x14ac:dyDescent="0.25">
      <c r="A15" s="5">
        <f t="shared" si="2"/>
        <v>14</v>
      </c>
      <c r="B15" s="7" t="s">
        <v>14</v>
      </c>
      <c r="C15" s="7">
        <v>66</v>
      </c>
      <c r="D15" s="7">
        <v>48</v>
      </c>
      <c r="E15" s="7">
        <v>52</v>
      </c>
      <c r="F15" s="7">
        <v>51</v>
      </c>
      <c r="G15" s="7">
        <f t="shared" si="3"/>
        <v>54.25</v>
      </c>
      <c r="H15" s="7">
        <f t="shared" si="0"/>
        <v>25</v>
      </c>
    </row>
    <row r="16" spans="1:8" x14ac:dyDescent="0.25">
      <c r="A16" s="5">
        <f t="shared" si="2"/>
        <v>15</v>
      </c>
      <c r="B16" s="7" t="s">
        <v>15</v>
      </c>
      <c r="C16" s="7">
        <v>65</v>
      </c>
      <c r="D16" s="7">
        <v>71</v>
      </c>
      <c r="E16" s="7">
        <v>91</v>
      </c>
      <c r="F16" s="7">
        <v>83</v>
      </c>
      <c r="G16" s="7">
        <f t="shared" si="3"/>
        <v>77.5</v>
      </c>
      <c r="H16" s="7">
        <f t="shared" si="0"/>
        <v>5</v>
      </c>
    </row>
    <row r="17" spans="1:8" x14ac:dyDescent="0.25">
      <c r="A17" s="5">
        <f t="shared" si="2"/>
        <v>16</v>
      </c>
      <c r="B17" s="7" t="s">
        <v>16</v>
      </c>
      <c r="C17" s="7">
        <v>58</v>
      </c>
      <c r="D17" s="7">
        <v>62</v>
      </c>
      <c r="E17" s="7">
        <v>93</v>
      </c>
      <c r="F17" s="7">
        <v>44</v>
      </c>
      <c r="G17" s="7">
        <f t="shared" si="3"/>
        <v>64.25</v>
      </c>
      <c r="H17" s="7">
        <f t="shared" si="0"/>
        <v>17</v>
      </c>
    </row>
    <row r="18" spans="1:8" x14ac:dyDescent="0.25">
      <c r="A18" s="5">
        <f t="shared" si="2"/>
        <v>17</v>
      </c>
      <c r="B18" s="7" t="s">
        <v>17</v>
      </c>
      <c r="C18" s="7">
        <v>88</v>
      </c>
      <c r="D18" s="7">
        <v>75</v>
      </c>
      <c r="E18" s="7">
        <v>66</v>
      </c>
      <c r="F18" s="7">
        <v>57</v>
      </c>
      <c r="G18" s="7">
        <f t="shared" si="3"/>
        <v>71.5</v>
      </c>
      <c r="H18" s="7">
        <f t="shared" si="0"/>
        <v>12</v>
      </c>
    </row>
    <row r="19" spans="1:8" x14ac:dyDescent="0.25">
      <c r="A19" s="5">
        <f t="shared" si="2"/>
        <v>18</v>
      </c>
      <c r="B19" s="7" t="s">
        <v>18</v>
      </c>
      <c r="C19" s="7">
        <v>51</v>
      </c>
      <c r="D19" s="7">
        <v>66</v>
      </c>
      <c r="E19" s="7">
        <v>38</v>
      </c>
      <c r="F19" s="7">
        <v>67</v>
      </c>
      <c r="G19" s="7">
        <f t="shared" si="3"/>
        <v>55.5</v>
      </c>
      <c r="H19" s="7">
        <f t="shared" si="0"/>
        <v>24</v>
      </c>
    </row>
    <row r="20" spans="1:8" x14ac:dyDescent="0.25">
      <c r="A20" s="5">
        <f t="shared" si="2"/>
        <v>19</v>
      </c>
      <c r="B20" s="7" t="s">
        <v>23</v>
      </c>
      <c r="C20" s="7">
        <v>61</v>
      </c>
      <c r="D20" s="7">
        <v>63</v>
      </c>
      <c r="E20" s="7">
        <v>65</v>
      </c>
      <c r="F20" s="7">
        <v>59</v>
      </c>
      <c r="G20" s="7">
        <f t="shared" si="3"/>
        <v>62</v>
      </c>
      <c r="H20" s="7">
        <f t="shared" si="0"/>
        <v>18</v>
      </c>
    </row>
    <row r="21" spans="1:8" x14ac:dyDescent="0.25">
      <c r="A21" s="5">
        <f t="shared" si="2"/>
        <v>20</v>
      </c>
      <c r="B21" s="7" t="s">
        <v>19</v>
      </c>
      <c r="C21" s="7">
        <v>36</v>
      </c>
      <c r="D21" s="7">
        <v>94</v>
      </c>
      <c r="E21" s="7">
        <v>52</v>
      </c>
      <c r="F21" s="7">
        <v>45</v>
      </c>
      <c r="G21" s="7">
        <f t="shared" si="3"/>
        <v>56.75</v>
      </c>
      <c r="H21" s="7">
        <f t="shared" si="0"/>
        <v>23</v>
      </c>
    </row>
    <row r="22" spans="1:8" x14ac:dyDescent="0.25">
      <c r="A22" s="5">
        <f t="shared" si="2"/>
        <v>21</v>
      </c>
      <c r="B22" s="7" t="s">
        <v>20</v>
      </c>
      <c r="C22" s="7">
        <v>86</v>
      </c>
      <c r="D22" s="7">
        <v>85</v>
      </c>
      <c r="E22" s="7">
        <v>81</v>
      </c>
      <c r="F22" s="7">
        <v>64</v>
      </c>
      <c r="G22" s="7">
        <f t="shared" si="3"/>
        <v>79</v>
      </c>
      <c r="H22" s="7">
        <f t="shared" si="0"/>
        <v>2</v>
      </c>
    </row>
    <row r="23" spans="1:8" x14ac:dyDescent="0.25">
      <c r="A23" s="5">
        <f t="shared" si="2"/>
        <v>22</v>
      </c>
      <c r="B23" s="7" t="s">
        <v>21</v>
      </c>
      <c r="C23" s="7">
        <v>70</v>
      </c>
      <c r="D23" s="7">
        <v>93</v>
      </c>
      <c r="E23" s="7">
        <v>57</v>
      </c>
      <c r="F23" s="7">
        <v>66</v>
      </c>
      <c r="G23" s="7">
        <f t="shared" si="3"/>
        <v>71.5</v>
      </c>
      <c r="H23" s="7">
        <f t="shared" si="0"/>
        <v>12</v>
      </c>
    </row>
    <row r="24" spans="1:8" x14ac:dyDescent="0.25">
      <c r="A24" s="5">
        <f t="shared" si="2"/>
        <v>23</v>
      </c>
      <c r="B24" s="7" t="s">
        <v>22</v>
      </c>
      <c r="C24" s="7">
        <v>69</v>
      </c>
      <c r="D24" s="7">
        <v>84</v>
      </c>
      <c r="E24" s="7">
        <v>86</v>
      </c>
      <c r="F24" s="7">
        <v>75</v>
      </c>
      <c r="G24" s="7">
        <f t="shared" si="3"/>
        <v>78.5</v>
      </c>
      <c r="H24" s="7">
        <f t="shared" si="0"/>
        <v>3</v>
      </c>
    </row>
    <row r="25" spans="1:8" x14ac:dyDescent="0.25">
      <c r="A25" s="5">
        <f t="shared" si="2"/>
        <v>24</v>
      </c>
      <c r="B25" s="7" t="s">
        <v>24</v>
      </c>
      <c r="C25" s="7">
        <v>39</v>
      </c>
      <c r="D25" s="7">
        <v>93</v>
      </c>
      <c r="E25" s="7">
        <v>94</v>
      </c>
      <c r="F25" s="7">
        <v>69</v>
      </c>
      <c r="G25" s="7">
        <f t="shared" si="3"/>
        <v>73.75</v>
      </c>
      <c r="H25" s="7">
        <f t="shared" si="0"/>
        <v>10</v>
      </c>
    </row>
    <row r="26" spans="1:8" x14ac:dyDescent="0.25">
      <c r="A26" s="5">
        <f t="shared" si="2"/>
        <v>25</v>
      </c>
      <c r="B26" s="7" t="s">
        <v>25</v>
      </c>
      <c r="C26" s="7">
        <v>92</v>
      </c>
      <c r="D26" s="7">
        <v>79</v>
      </c>
      <c r="E26" s="7">
        <v>77</v>
      </c>
      <c r="F26" s="7">
        <v>52</v>
      </c>
      <c r="G26" s="7">
        <f t="shared" si="3"/>
        <v>75</v>
      </c>
      <c r="H26" s="7">
        <f t="shared" si="0"/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7"/>
  <sheetViews>
    <sheetView showGridLines="0" workbookViewId="0">
      <selection activeCell="J21" sqref="J21"/>
    </sheetView>
  </sheetViews>
  <sheetFormatPr defaultRowHeight="15" x14ac:dyDescent="0.25"/>
  <cols>
    <col min="1" max="1" width="10.28515625" bestFit="1" customWidth="1"/>
    <col min="2" max="2" width="18.5703125" bestFit="1" customWidth="1"/>
    <col min="3" max="3" width="6.42578125" bestFit="1" customWidth="1"/>
    <col min="4" max="4" width="7.7109375" bestFit="1" customWidth="1"/>
    <col min="5" max="5" width="5.7109375" bestFit="1" customWidth="1"/>
    <col min="6" max="6" width="7.28515625" bestFit="1" customWidth="1"/>
    <col min="7" max="7" width="10.140625" bestFit="1" customWidth="1"/>
    <col min="8" max="8" width="6.140625" customWidth="1"/>
  </cols>
  <sheetData>
    <row r="1" spans="1:8" x14ac:dyDescent="0.25">
      <c r="A1" s="9" t="s">
        <v>43</v>
      </c>
      <c r="B1" s="9" t="s">
        <v>5</v>
      </c>
      <c r="C1" s="9" t="s">
        <v>41</v>
      </c>
      <c r="D1" s="9" t="s">
        <v>42</v>
      </c>
      <c r="E1" s="9" t="s">
        <v>44</v>
      </c>
      <c r="F1" s="9" t="s">
        <v>45</v>
      </c>
      <c r="G1" s="9" t="s">
        <v>46</v>
      </c>
      <c r="H1" s="9" t="s">
        <v>47</v>
      </c>
    </row>
    <row r="2" spans="1:8" x14ac:dyDescent="0.25">
      <c r="A2" s="10">
        <f>IF(ISBLANK(B2),"",ROW()-1)</f>
        <v>1</v>
      </c>
      <c r="B2" s="7" t="s">
        <v>2</v>
      </c>
      <c r="C2" s="7">
        <v>47</v>
      </c>
      <c r="D2" s="7">
        <v>95</v>
      </c>
      <c r="E2" s="7">
        <v>51</v>
      </c>
      <c r="F2" s="7">
        <v>38</v>
      </c>
      <c r="G2" s="7">
        <f>AVERAGE(C2:F2)</f>
        <v>57.75</v>
      </c>
      <c r="H2" s="7">
        <f t="shared" ref="H2:H17" si="0">RANK(G2,$G$2:$G$42,0)</f>
        <v>22</v>
      </c>
    </row>
    <row r="3" spans="1:8" x14ac:dyDescent="0.25">
      <c r="A3" s="10">
        <f t="shared" ref="A3:A27" si="1">IF(ISBLANK(B3),"",ROW()-1)</f>
        <v>2</v>
      </c>
      <c r="B3" s="7" t="s">
        <v>3</v>
      </c>
      <c r="C3" s="7">
        <v>68</v>
      </c>
      <c r="D3" s="7">
        <v>71</v>
      </c>
      <c r="E3" s="7">
        <v>92</v>
      </c>
      <c r="F3" s="7">
        <v>80</v>
      </c>
      <c r="G3" s="7">
        <f t="shared" ref="G3:G10" si="2">AVERAGE(C3:F3)</f>
        <v>77.75</v>
      </c>
      <c r="H3" s="7">
        <f t="shared" si="0"/>
        <v>4</v>
      </c>
    </row>
    <row r="4" spans="1:8" x14ac:dyDescent="0.25">
      <c r="A4" s="10">
        <f t="shared" si="1"/>
        <v>3</v>
      </c>
      <c r="B4" s="7" t="s">
        <v>4</v>
      </c>
      <c r="C4" s="7">
        <v>61</v>
      </c>
      <c r="D4" s="7">
        <v>80</v>
      </c>
      <c r="E4" s="7">
        <v>94</v>
      </c>
      <c r="F4" s="7">
        <v>53</v>
      </c>
      <c r="G4" s="7">
        <f t="shared" si="2"/>
        <v>72</v>
      </c>
      <c r="H4" s="7">
        <f t="shared" si="0"/>
        <v>11</v>
      </c>
    </row>
    <row r="5" spans="1:8" x14ac:dyDescent="0.25">
      <c r="A5" s="10">
        <f t="shared" si="1"/>
        <v>4</v>
      </c>
      <c r="B5" s="7" t="s">
        <v>1</v>
      </c>
      <c r="C5" s="7">
        <v>35</v>
      </c>
      <c r="D5" s="7">
        <v>80</v>
      </c>
      <c r="E5" s="7">
        <v>57</v>
      </c>
      <c r="F5" s="7">
        <v>75</v>
      </c>
      <c r="G5" s="7">
        <f t="shared" si="2"/>
        <v>61.75</v>
      </c>
      <c r="H5" s="7">
        <f t="shared" si="0"/>
        <v>19</v>
      </c>
    </row>
    <row r="6" spans="1:8" x14ac:dyDescent="0.25">
      <c r="A6" s="10">
        <f t="shared" si="1"/>
        <v>5</v>
      </c>
      <c r="B6" s="7" t="s">
        <v>0</v>
      </c>
      <c r="C6" s="7">
        <v>37</v>
      </c>
      <c r="D6" s="7">
        <v>50</v>
      </c>
      <c r="E6" s="7">
        <v>61</v>
      </c>
      <c r="F6" s="7">
        <v>94</v>
      </c>
      <c r="G6" s="7">
        <f t="shared" si="2"/>
        <v>60.5</v>
      </c>
      <c r="H6" s="7">
        <f t="shared" si="0"/>
        <v>20</v>
      </c>
    </row>
    <row r="7" spans="1:8" x14ac:dyDescent="0.25">
      <c r="A7" s="10">
        <f t="shared" si="1"/>
        <v>6</v>
      </c>
      <c r="B7" s="7" t="s">
        <v>6</v>
      </c>
      <c r="C7" s="7">
        <v>51</v>
      </c>
      <c r="D7" s="7">
        <v>87</v>
      </c>
      <c r="E7" s="7">
        <v>90</v>
      </c>
      <c r="F7" s="7">
        <v>76</v>
      </c>
      <c r="G7" s="7">
        <f t="shared" si="2"/>
        <v>76</v>
      </c>
      <c r="H7" s="7">
        <f t="shared" si="0"/>
        <v>6</v>
      </c>
    </row>
    <row r="8" spans="1:8" x14ac:dyDescent="0.25">
      <c r="A8" s="10">
        <f t="shared" si="1"/>
        <v>7</v>
      </c>
      <c r="B8" s="7" t="s">
        <v>7</v>
      </c>
      <c r="C8" s="7">
        <v>81</v>
      </c>
      <c r="D8" s="7">
        <v>85</v>
      </c>
      <c r="E8" s="7">
        <v>90</v>
      </c>
      <c r="F8" s="7">
        <v>74</v>
      </c>
      <c r="G8" s="7">
        <f t="shared" si="2"/>
        <v>82.5</v>
      </c>
      <c r="H8" s="7">
        <f t="shared" si="0"/>
        <v>1</v>
      </c>
    </row>
    <row r="9" spans="1:8" x14ac:dyDescent="0.25">
      <c r="A9" s="10">
        <f t="shared" si="1"/>
        <v>8</v>
      </c>
      <c r="B9" s="7" t="s">
        <v>8</v>
      </c>
      <c r="C9" s="7">
        <v>95</v>
      </c>
      <c r="D9" s="7">
        <v>72</v>
      </c>
      <c r="E9" s="7">
        <v>65</v>
      </c>
      <c r="F9" s="7">
        <v>47</v>
      </c>
      <c r="G9" s="7">
        <f t="shared" si="2"/>
        <v>69.75</v>
      </c>
      <c r="H9" s="7">
        <f t="shared" si="0"/>
        <v>14</v>
      </c>
    </row>
    <row r="10" spans="1:8" x14ac:dyDescent="0.25">
      <c r="A10" s="10">
        <f t="shared" si="1"/>
        <v>9</v>
      </c>
      <c r="B10" s="7" t="s">
        <v>9</v>
      </c>
      <c r="C10" s="7">
        <v>66</v>
      </c>
      <c r="D10" s="7">
        <v>67</v>
      </c>
      <c r="E10" s="7">
        <v>57</v>
      </c>
      <c r="F10" s="7">
        <v>87</v>
      </c>
      <c r="G10" s="7">
        <f t="shared" si="2"/>
        <v>69.25</v>
      </c>
      <c r="H10" s="7">
        <f t="shared" si="0"/>
        <v>15</v>
      </c>
    </row>
    <row r="11" spans="1:8" x14ac:dyDescent="0.25">
      <c r="A11" s="10">
        <f t="shared" si="1"/>
        <v>10</v>
      </c>
      <c r="B11" s="7" t="s">
        <v>10</v>
      </c>
      <c r="C11" s="7">
        <v>52</v>
      </c>
      <c r="D11" s="7">
        <v>82</v>
      </c>
      <c r="E11" s="7">
        <v>70</v>
      </c>
      <c r="F11" s="7">
        <v>94</v>
      </c>
      <c r="G11" s="7">
        <f t="shared" ref="G11:G17" si="3">AVERAGE(C11:F11)</f>
        <v>74.5</v>
      </c>
      <c r="H11" s="7">
        <f t="shared" si="0"/>
        <v>9</v>
      </c>
    </row>
    <row r="12" spans="1:8" x14ac:dyDescent="0.25">
      <c r="A12" s="10">
        <f t="shared" si="1"/>
        <v>11</v>
      </c>
      <c r="B12" s="7" t="s">
        <v>11</v>
      </c>
      <c r="C12" s="7">
        <v>85</v>
      </c>
      <c r="D12" s="7">
        <v>58</v>
      </c>
      <c r="E12" s="7">
        <v>91</v>
      </c>
      <c r="F12" s="7">
        <v>70</v>
      </c>
      <c r="G12" s="7">
        <f t="shared" si="3"/>
        <v>76</v>
      </c>
      <c r="H12" s="7">
        <f t="shared" si="0"/>
        <v>6</v>
      </c>
    </row>
    <row r="13" spans="1:8" x14ac:dyDescent="0.25">
      <c r="A13" s="10">
        <f t="shared" si="1"/>
        <v>12</v>
      </c>
      <c r="B13" s="7" t="s">
        <v>12</v>
      </c>
      <c r="C13" s="7">
        <v>70</v>
      </c>
      <c r="D13" s="7">
        <v>46</v>
      </c>
      <c r="E13" s="7">
        <v>45</v>
      </c>
      <c r="F13" s="7">
        <v>75</v>
      </c>
      <c r="G13" s="7">
        <f t="shared" si="3"/>
        <v>59</v>
      </c>
      <c r="H13" s="7">
        <f t="shared" si="0"/>
        <v>21</v>
      </c>
    </row>
    <row r="14" spans="1:8" x14ac:dyDescent="0.25">
      <c r="A14" s="10">
        <f t="shared" si="1"/>
        <v>13</v>
      </c>
      <c r="B14" s="7" t="s">
        <v>13</v>
      </c>
      <c r="C14" s="7">
        <v>29</v>
      </c>
      <c r="D14" s="7">
        <v>88</v>
      </c>
      <c r="E14" s="7">
        <v>63</v>
      </c>
      <c r="F14" s="7">
        <v>85</v>
      </c>
      <c r="G14" s="7">
        <f t="shared" si="3"/>
        <v>66.25</v>
      </c>
      <c r="H14" s="7">
        <f t="shared" si="0"/>
        <v>16</v>
      </c>
    </row>
    <row r="15" spans="1:8" x14ac:dyDescent="0.25">
      <c r="A15" s="10">
        <f t="shared" si="1"/>
        <v>14</v>
      </c>
      <c r="B15" s="7" t="s">
        <v>14</v>
      </c>
      <c r="C15" s="7">
        <v>66</v>
      </c>
      <c r="D15" s="7">
        <v>48</v>
      </c>
      <c r="E15" s="7">
        <v>52</v>
      </c>
      <c r="F15" s="7">
        <v>51</v>
      </c>
      <c r="G15" s="7">
        <f t="shared" si="3"/>
        <v>54.25</v>
      </c>
      <c r="H15" s="7">
        <f t="shared" si="0"/>
        <v>25</v>
      </c>
    </row>
    <row r="16" spans="1:8" x14ac:dyDescent="0.25">
      <c r="A16" s="10">
        <f t="shared" si="1"/>
        <v>15</v>
      </c>
      <c r="B16" s="7" t="s">
        <v>15</v>
      </c>
      <c r="C16" s="7">
        <v>65</v>
      </c>
      <c r="D16" s="7">
        <v>71</v>
      </c>
      <c r="E16" s="7">
        <v>91</v>
      </c>
      <c r="F16" s="7">
        <v>83</v>
      </c>
      <c r="G16" s="7">
        <f t="shared" si="3"/>
        <v>77.5</v>
      </c>
      <c r="H16" s="7">
        <f t="shared" si="0"/>
        <v>5</v>
      </c>
    </row>
    <row r="17" spans="1:8" x14ac:dyDescent="0.25">
      <c r="A17" s="10">
        <f t="shared" si="1"/>
        <v>16</v>
      </c>
      <c r="B17" s="7" t="s">
        <v>16</v>
      </c>
      <c r="C17" s="7">
        <v>58</v>
      </c>
      <c r="D17" s="7">
        <v>62</v>
      </c>
      <c r="E17" s="7">
        <v>93</v>
      </c>
      <c r="F17" s="7">
        <v>44</v>
      </c>
      <c r="G17" s="7">
        <f t="shared" si="3"/>
        <v>64.25</v>
      </c>
      <c r="H17" s="7">
        <f t="shared" si="0"/>
        <v>17</v>
      </c>
    </row>
    <row r="18" spans="1:8" x14ac:dyDescent="0.25">
      <c r="A18" s="10" t="str">
        <f t="shared" si="1"/>
        <v/>
      </c>
      <c r="B18" s="7"/>
      <c r="C18" s="7"/>
      <c r="D18" s="7"/>
      <c r="E18" s="7"/>
      <c r="F18" s="7"/>
      <c r="G18" s="7"/>
      <c r="H18" s="7"/>
    </row>
    <row r="19" spans="1:8" x14ac:dyDescent="0.25">
      <c r="A19" s="10">
        <f t="shared" si="1"/>
        <v>18</v>
      </c>
      <c r="B19" s="7" t="s">
        <v>17</v>
      </c>
      <c r="C19" s="7">
        <v>88</v>
      </c>
      <c r="D19" s="7">
        <v>75</v>
      </c>
      <c r="E19" s="7">
        <v>66</v>
      </c>
      <c r="F19" s="7">
        <v>57</v>
      </c>
      <c r="G19" s="7">
        <f t="shared" ref="G19:G27" si="4">AVERAGE(C19:F19)</f>
        <v>71.5</v>
      </c>
      <c r="H19" s="7">
        <f t="shared" ref="H19:H27" si="5">RANK(G19,$G$2:$G$42,0)</f>
        <v>12</v>
      </c>
    </row>
    <row r="20" spans="1:8" x14ac:dyDescent="0.25">
      <c r="A20" s="10">
        <f t="shared" si="1"/>
        <v>19</v>
      </c>
      <c r="B20" s="7" t="s">
        <v>18</v>
      </c>
      <c r="C20" s="7">
        <v>51</v>
      </c>
      <c r="D20" s="7">
        <v>66</v>
      </c>
      <c r="E20" s="7">
        <v>38</v>
      </c>
      <c r="F20" s="7">
        <v>67</v>
      </c>
      <c r="G20" s="7">
        <f t="shared" si="4"/>
        <v>55.5</v>
      </c>
      <c r="H20" s="7">
        <f t="shared" si="5"/>
        <v>24</v>
      </c>
    </row>
    <row r="21" spans="1:8" x14ac:dyDescent="0.25">
      <c r="A21" s="10">
        <f t="shared" si="1"/>
        <v>20</v>
      </c>
      <c r="B21" s="7" t="s">
        <v>23</v>
      </c>
      <c r="C21" s="7">
        <v>61</v>
      </c>
      <c r="D21" s="7">
        <v>63</v>
      </c>
      <c r="E21" s="7">
        <v>65</v>
      </c>
      <c r="F21" s="7">
        <v>59</v>
      </c>
      <c r="G21" s="7">
        <f t="shared" si="4"/>
        <v>62</v>
      </c>
      <c r="H21" s="7">
        <f t="shared" si="5"/>
        <v>18</v>
      </c>
    </row>
    <row r="22" spans="1:8" x14ac:dyDescent="0.25">
      <c r="A22" s="10">
        <f t="shared" si="1"/>
        <v>21</v>
      </c>
      <c r="B22" s="7" t="s">
        <v>19</v>
      </c>
      <c r="C22" s="7">
        <v>36</v>
      </c>
      <c r="D22" s="7">
        <v>94</v>
      </c>
      <c r="E22" s="7">
        <v>52</v>
      </c>
      <c r="F22" s="7">
        <v>45</v>
      </c>
      <c r="G22" s="7">
        <f t="shared" si="4"/>
        <v>56.75</v>
      </c>
      <c r="H22" s="7">
        <f t="shared" si="5"/>
        <v>23</v>
      </c>
    </row>
    <row r="23" spans="1:8" x14ac:dyDescent="0.25">
      <c r="A23" s="10">
        <f t="shared" si="1"/>
        <v>22</v>
      </c>
      <c r="B23" s="7" t="s">
        <v>20</v>
      </c>
      <c r="C23" s="7">
        <v>86</v>
      </c>
      <c r="D23" s="7">
        <v>85</v>
      </c>
      <c r="E23" s="7">
        <v>81</v>
      </c>
      <c r="F23" s="7">
        <v>64</v>
      </c>
      <c r="G23" s="7">
        <f t="shared" si="4"/>
        <v>79</v>
      </c>
      <c r="H23" s="7">
        <f t="shared" si="5"/>
        <v>2</v>
      </c>
    </row>
    <row r="24" spans="1:8" x14ac:dyDescent="0.25">
      <c r="A24" s="10">
        <f t="shared" si="1"/>
        <v>23</v>
      </c>
      <c r="B24" s="7" t="s">
        <v>21</v>
      </c>
      <c r="C24" s="7">
        <v>70</v>
      </c>
      <c r="D24" s="7">
        <v>93</v>
      </c>
      <c r="E24" s="7">
        <v>57</v>
      </c>
      <c r="F24" s="7">
        <v>66</v>
      </c>
      <c r="G24" s="7">
        <f t="shared" si="4"/>
        <v>71.5</v>
      </c>
      <c r="H24" s="7">
        <f t="shared" si="5"/>
        <v>12</v>
      </c>
    </row>
    <row r="25" spans="1:8" x14ac:dyDescent="0.25">
      <c r="A25" s="10">
        <f t="shared" si="1"/>
        <v>24</v>
      </c>
      <c r="B25" s="7" t="s">
        <v>22</v>
      </c>
      <c r="C25" s="7">
        <v>69</v>
      </c>
      <c r="D25" s="7">
        <v>84</v>
      </c>
      <c r="E25" s="7">
        <v>86</v>
      </c>
      <c r="F25" s="7">
        <v>75</v>
      </c>
      <c r="G25" s="7">
        <f t="shared" si="4"/>
        <v>78.5</v>
      </c>
      <c r="H25" s="7">
        <f t="shared" si="5"/>
        <v>3</v>
      </c>
    </row>
    <row r="26" spans="1:8" x14ac:dyDescent="0.25">
      <c r="A26" s="10">
        <f t="shared" si="1"/>
        <v>25</v>
      </c>
      <c r="B26" s="7" t="s">
        <v>24</v>
      </c>
      <c r="C26" s="7">
        <v>39</v>
      </c>
      <c r="D26" s="7">
        <v>93</v>
      </c>
      <c r="E26" s="7">
        <v>94</v>
      </c>
      <c r="F26" s="7">
        <v>69</v>
      </c>
      <c r="G26" s="7">
        <f t="shared" si="4"/>
        <v>73.75</v>
      </c>
      <c r="H26" s="7">
        <f t="shared" si="5"/>
        <v>10</v>
      </c>
    </row>
    <row r="27" spans="1:8" x14ac:dyDescent="0.25">
      <c r="A27" s="10">
        <f t="shared" si="1"/>
        <v>26</v>
      </c>
      <c r="B27" s="7" t="s">
        <v>25</v>
      </c>
      <c r="C27" s="7">
        <v>92</v>
      </c>
      <c r="D27" s="7">
        <v>79</v>
      </c>
      <c r="E27" s="7">
        <v>77</v>
      </c>
      <c r="F27" s="7">
        <v>52</v>
      </c>
      <c r="G27" s="7">
        <f t="shared" si="4"/>
        <v>75</v>
      </c>
      <c r="H27" s="7">
        <f t="shared" si="5"/>
        <v>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7"/>
  <sheetViews>
    <sheetView showGridLines="0" workbookViewId="0">
      <selection activeCell="K19" sqref="K19"/>
    </sheetView>
  </sheetViews>
  <sheetFormatPr defaultRowHeight="15" x14ac:dyDescent="0.25"/>
  <cols>
    <col min="1" max="1" width="10.28515625" bestFit="1" customWidth="1"/>
    <col min="2" max="2" width="18.5703125" bestFit="1" customWidth="1"/>
    <col min="3" max="3" width="6.42578125" bestFit="1" customWidth="1"/>
    <col min="4" max="4" width="7.7109375" bestFit="1" customWidth="1"/>
    <col min="5" max="5" width="5.7109375" bestFit="1" customWidth="1"/>
    <col min="6" max="6" width="7.28515625" bestFit="1" customWidth="1"/>
    <col min="7" max="7" width="10.140625" bestFit="1" customWidth="1"/>
    <col min="8" max="8" width="6.140625" customWidth="1"/>
  </cols>
  <sheetData>
    <row r="1" spans="1:8" x14ac:dyDescent="0.25">
      <c r="A1" s="9" t="s">
        <v>43</v>
      </c>
      <c r="B1" s="9" t="s">
        <v>5</v>
      </c>
      <c r="C1" s="9" t="s">
        <v>41</v>
      </c>
      <c r="D1" s="9" t="s">
        <v>42</v>
      </c>
      <c r="E1" s="9" t="s">
        <v>44</v>
      </c>
      <c r="F1" s="9" t="s">
        <v>45</v>
      </c>
      <c r="G1" s="9" t="s">
        <v>46</v>
      </c>
      <c r="H1" s="9" t="s">
        <v>47</v>
      </c>
    </row>
    <row r="2" spans="1:8" x14ac:dyDescent="0.25">
      <c r="A2" s="10">
        <f>ROW()-1</f>
        <v>1</v>
      </c>
      <c r="B2" s="7" t="s">
        <v>2</v>
      </c>
      <c r="C2" s="7">
        <v>47</v>
      </c>
      <c r="D2" s="7">
        <v>95</v>
      </c>
      <c r="E2" s="7">
        <v>51</v>
      </c>
      <c r="F2" s="7">
        <v>38</v>
      </c>
      <c r="G2" s="7">
        <f>AVERAGE(C2:F2)</f>
        <v>57.75</v>
      </c>
      <c r="H2" s="7">
        <f t="shared" ref="H2:H17" si="0">RANK(G2,$G$2:$G$42,0)</f>
        <v>22</v>
      </c>
    </row>
    <row r="3" spans="1:8" x14ac:dyDescent="0.25">
      <c r="A3" s="10">
        <f t="shared" ref="A3:A27" si="1">ROW()-1</f>
        <v>2</v>
      </c>
      <c r="B3" s="7" t="s">
        <v>3</v>
      </c>
      <c r="C3" s="7">
        <v>68</v>
      </c>
      <c r="D3" s="7">
        <v>71</v>
      </c>
      <c r="E3" s="7">
        <v>92</v>
      </c>
      <c r="F3" s="7">
        <v>80</v>
      </c>
      <c r="G3" s="7">
        <f t="shared" ref="G3:G10" si="2">AVERAGE(C3:F3)</f>
        <v>77.75</v>
      </c>
      <c r="H3" s="7">
        <f t="shared" si="0"/>
        <v>4</v>
      </c>
    </row>
    <row r="4" spans="1:8" x14ac:dyDescent="0.25">
      <c r="A4" s="10">
        <f t="shared" si="1"/>
        <v>3</v>
      </c>
      <c r="B4" s="7" t="s">
        <v>4</v>
      </c>
      <c r="C4" s="7">
        <v>61</v>
      </c>
      <c r="D4" s="7">
        <v>80</v>
      </c>
      <c r="E4" s="7">
        <v>94</v>
      </c>
      <c r="F4" s="7">
        <v>53</v>
      </c>
      <c r="G4" s="7">
        <f t="shared" si="2"/>
        <v>72</v>
      </c>
      <c r="H4" s="7">
        <f t="shared" si="0"/>
        <v>11</v>
      </c>
    </row>
    <row r="5" spans="1:8" x14ac:dyDescent="0.25">
      <c r="A5" s="10">
        <f t="shared" si="1"/>
        <v>4</v>
      </c>
      <c r="B5" s="7" t="s">
        <v>1</v>
      </c>
      <c r="C5" s="7">
        <v>35</v>
      </c>
      <c r="D5" s="7">
        <v>80</v>
      </c>
      <c r="E5" s="7">
        <v>57</v>
      </c>
      <c r="F5" s="7">
        <v>75</v>
      </c>
      <c r="G5" s="7">
        <f t="shared" si="2"/>
        <v>61.75</v>
      </c>
      <c r="H5" s="7">
        <f t="shared" si="0"/>
        <v>19</v>
      </c>
    </row>
    <row r="6" spans="1:8" x14ac:dyDescent="0.25">
      <c r="A6" s="10">
        <f t="shared" si="1"/>
        <v>5</v>
      </c>
      <c r="B6" s="7" t="s">
        <v>0</v>
      </c>
      <c r="C6" s="7">
        <v>37</v>
      </c>
      <c r="D6" s="7">
        <v>50</v>
      </c>
      <c r="E6" s="7">
        <v>61</v>
      </c>
      <c r="F6" s="7">
        <v>94</v>
      </c>
      <c r="G6" s="7">
        <f t="shared" si="2"/>
        <v>60.5</v>
      </c>
      <c r="H6" s="7">
        <f t="shared" si="0"/>
        <v>20</v>
      </c>
    </row>
    <row r="7" spans="1:8" x14ac:dyDescent="0.25">
      <c r="A7" s="10">
        <f t="shared" si="1"/>
        <v>6</v>
      </c>
      <c r="B7" s="7" t="s">
        <v>6</v>
      </c>
      <c r="C7" s="7">
        <v>51</v>
      </c>
      <c r="D7" s="7">
        <v>87</v>
      </c>
      <c r="E7" s="7">
        <v>90</v>
      </c>
      <c r="F7" s="7">
        <v>76</v>
      </c>
      <c r="G7" s="7">
        <f t="shared" si="2"/>
        <v>76</v>
      </c>
      <c r="H7" s="7">
        <f t="shared" si="0"/>
        <v>6</v>
      </c>
    </row>
    <row r="8" spans="1:8" x14ac:dyDescent="0.25">
      <c r="A8" s="10">
        <f t="shared" si="1"/>
        <v>7</v>
      </c>
      <c r="B8" s="7" t="s">
        <v>7</v>
      </c>
      <c r="C8" s="7">
        <v>81</v>
      </c>
      <c r="D8" s="7">
        <v>85</v>
      </c>
      <c r="E8" s="7">
        <v>90</v>
      </c>
      <c r="F8" s="7">
        <v>74</v>
      </c>
      <c r="G8" s="7">
        <f t="shared" si="2"/>
        <v>82.5</v>
      </c>
      <c r="H8" s="7">
        <f t="shared" si="0"/>
        <v>1</v>
      </c>
    </row>
    <row r="9" spans="1:8" x14ac:dyDescent="0.25">
      <c r="A9" s="10">
        <f t="shared" si="1"/>
        <v>8</v>
      </c>
      <c r="B9" s="7" t="s">
        <v>8</v>
      </c>
      <c r="C9" s="7">
        <v>95</v>
      </c>
      <c r="D9" s="7">
        <v>72</v>
      </c>
      <c r="E9" s="7">
        <v>65</v>
      </c>
      <c r="F9" s="7">
        <v>47</v>
      </c>
      <c r="G9" s="7">
        <f t="shared" si="2"/>
        <v>69.75</v>
      </c>
      <c r="H9" s="7">
        <f t="shared" si="0"/>
        <v>14</v>
      </c>
    </row>
    <row r="10" spans="1:8" x14ac:dyDescent="0.25">
      <c r="A10" s="10">
        <f t="shared" si="1"/>
        <v>9</v>
      </c>
      <c r="B10" s="7" t="s">
        <v>9</v>
      </c>
      <c r="C10" s="7">
        <v>66</v>
      </c>
      <c r="D10" s="7">
        <v>67</v>
      </c>
      <c r="E10" s="7">
        <v>57</v>
      </c>
      <c r="F10" s="7">
        <v>87</v>
      </c>
      <c r="G10" s="7">
        <f t="shared" si="2"/>
        <v>69.25</v>
      </c>
      <c r="H10" s="7">
        <f t="shared" si="0"/>
        <v>15</v>
      </c>
    </row>
    <row r="11" spans="1:8" x14ac:dyDescent="0.25">
      <c r="A11" s="10">
        <f t="shared" si="1"/>
        <v>10</v>
      </c>
      <c r="B11" s="7" t="s">
        <v>10</v>
      </c>
      <c r="C11" s="7">
        <v>52</v>
      </c>
      <c r="D11" s="7">
        <v>82</v>
      </c>
      <c r="E11" s="7">
        <v>70</v>
      </c>
      <c r="F11" s="7">
        <v>94</v>
      </c>
      <c r="G11" s="7">
        <f t="shared" ref="G11:G17" si="3">AVERAGE(C11:F11)</f>
        <v>74.5</v>
      </c>
      <c r="H11" s="7">
        <f t="shared" si="0"/>
        <v>9</v>
      </c>
    </row>
    <row r="12" spans="1:8" x14ac:dyDescent="0.25">
      <c r="A12" s="10">
        <f t="shared" si="1"/>
        <v>11</v>
      </c>
      <c r="B12" s="7" t="s">
        <v>11</v>
      </c>
      <c r="C12" s="7">
        <v>85</v>
      </c>
      <c r="D12" s="7">
        <v>58</v>
      </c>
      <c r="E12" s="7">
        <v>91</v>
      </c>
      <c r="F12" s="7">
        <v>70</v>
      </c>
      <c r="G12" s="7">
        <f t="shared" si="3"/>
        <v>76</v>
      </c>
      <c r="H12" s="7">
        <f t="shared" si="0"/>
        <v>6</v>
      </c>
    </row>
    <row r="13" spans="1:8" x14ac:dyDescent="0.25">
      <c r="A13" s="10">
        <f t="shared" si="1"/>
        <v>12</v>
      </c>
      <c r="B13" s="7" t="s">
        <v>12</v>
      </c>
      <c r="C13" s="7">
        <v>70</v>
      </c>
      <c r="D13" s="7">
        <v>46</v>
      </c>
      <c r="E13" s="7">
        <v>45</v>
      </c>
      <c r="F13" s="7">
        <v>75</v>
      </c>
      <c r="G13" s="7">
        <f t="shared" si="3"/>
        <v>59</v>
      </c>
      <c r="H13" s="7">
        <f t="shared" si="0"/>
        <v>21</v>
      </c>
    </row>
    <row r="14" spans="1:8" x14ac:dyDescent="0.25">
      <c r="A14" s="10">
        <f t="shared" si="1"/>
        <v>13</v>
      </c>
      <c r="B14" s="7" t="s">
        <v>13</v>
      </c>
      <c r="C14" s="7">
        <v>29</v>
      </c>
      <c r="D14" s="7">
        <v>88</v>
      </c>
      <c r="E14" s="7">
        <v>63</v>
      </c>
      <c r="F14" s="7">
        <v>85</v>
      </c>
      <c r="G14" s="7">
        <f t="shared" si="3"/>
        <v>66.25</v>
      </c>
      <c r="H14" s="7">
        <f t="shared" si="0"/>
        <v>16</v>
      </c>
    </row>
    <row r="15" spans="1:8" x14ac:dyDescent="0.25">
      <c r="A15" s="10">
        <f t="shared" si="1"/>
        <v>14</v>
      </c>
      <c r="B15" s="7" t="s">
        <v>14</v>
      </c>
      <c r="C15" s="7">
        <v>66</v>
      </c>
      <c r="D15" s="7">
        <v>48</v>
      </c>
      <c r="E15" s="7">
        <v>52</v>
      </c>
      <c r="F15" s="7">
        <v>51</v>
      </c>
      <c r="G15" s="7">
        <f t="shared" si="3"/>
        <v>54.25</v>
      </c>
      <c r="H15" s="7">
        <f t="shared" si="0"/>
        <v>25</v>
      </c>
    </row>
    <row r="16" spans="1:8" x14ac:dyDescent="0.25">
      <c r="A16" s="10">
        <f t="shared" si="1"/>
        <v>15</v>
      </c>
      <c r="B16" s="7" t="s">
        <v>15</v>
      </c>
      <c r="C16" s="7">
        <v>65</v>
      </c>
      <c r="D16" s="7">
        <v>71</v>
      </c>
      <c r="E16" s="7">
        <v>91</v>
      </c>
      <c r="F16" s="7">
        <v>83</v>
      </c>
      <c r="G16" s="7">
        <f t="shared" si="3"/>
        <v>77.5</v>
      </c>
      <c r="H16" s="7">
        <f t="shared" si="0"/>
        <v>5</v>
      </c>
    </row>
    <row r="17" spans="1:8" x14ac:dyDescent="0.25">
      <c r="A17" s="10">
        <f t="shared" si="1"/>
        <v>16</v>
      </c>
      <c r="B17" s="7" t="s">
        <v>16</v>
      </c>
      <c r="C17" s="7">
        <v>58</v>
      </c>
      <c r="D17" s="7">
        <v>62</v>
      </c>
      <c r="E17" s="7">
        <v>93</v>
      </c>
      <c r="F17" s="7">
        <v>44</v>
      </c>
      <c r="G17" s="7">
        <f t="shared" si="3"/>
        <v>64.25</v>
      </c>
      <c r="H17" s="7">
        <f t="shared" si="0"/>
        <v>17</v>
      </c>
    </row>
    <row r="18" spans="1:8" x14ac:dyDescent="0.25">
      <c r="A18" s="10">
        <f t="shared" si="1"/>
        <v>17</v>
      </c>
      <c r="B18" s="7"/>
      <c r="C18" s="7"/>
      <c r="D18" s="7"/>
      <c r="E18" s="7"/>
      <c r="F18" s="7"/>
      <c r="G18" s="7"/>
      <c r="H18" s="7"/>
    </row>
    <row r="19" spans="1:8" x14ac:dyDescent="0.25">
      <c r="A19" s="10">
        <f t="shared" si="1"/>
        <v>18</v>
      </c>
      <c r="B19" s="7" t="s">
        <v>17</v>
      </c>
      <c r="C19" s="7">
        <v>88</v>
      </c>
      <c r="D19" s="7">
        <v>75</v>
      </c>
      <c r="E19" s="7">
        <v>66</v>
      </c>
      <c r="F19" s="7">
        <v>57</v>
      </c>
      <c r="G19" s="7">
        <f t="shared" ref="G19:G27" si="4">AVERAGE(C19:F19)</f>
        <v>71.5</v>
      </c>
      <c r="H19" s="7">
        <f t="shared" ref="H19:H27" si="5">RANK(G19,$G$2:$G$42,0)</f>
        <v>12</v>
      </c>
    </row>
    <row r="20" spans="1:8" x14ac:dyDescent="0.25">
      <c r="A20" s="10">
        <f t="shared" si="1"/>
        <v>19</v>
      </c>
      <c r="B20" s="7" t="s">
        <v>18</v>
      </c>
      <c r="C20" s="7">
        <v>51</v>
      </c>
      <c r="D20" s="7">
        <v>66</v>
      </c>
      <c r="E20" s="7">
        <v>38</v>
      </c>
      <c r="F20" s="7">
        <v>67</v>
      </c>
      <c r="G20" s="7">
        <f t="shared" si="4"/>
        <v>55.5</v>
      </c>
      <c r="H20" s="7">
        <f t="shared" si="5"/>
        <v>24</v>
      </c>
    </row>
    <row r="21" spans="1:8" x14ac:dyDescent="0.25">
      <c r="A21" s="10">
        <f t="shared" si="1"/>
        <v>20</v>
      </c>
      <c r="B21" s="7" t="s">
        <v>23</v>
      </c>
      <c r="C21" s="7">
        <v>61</v>
      </c>
      <c r="D21" s="7">
        <v>63</v>
      </c>
      <c r="E21" s="7">
        <v>65</v>
      </c>
      <c r="F21" s="7">
        <v>59</v>
      </c>
      <c r="G21" s="7">
        <f t="shared" si="4"/>
        <v>62</v>
      </c>
      <c r="H21" s="7">
        <f t="shared" si="5"/>
        <v>18</v>
      </c>
    </row>
    <row r="22" spans="1:8" x14ac:dyDescent="0.25">
      <c r="A22" s="10">
        <f t="shared" si="1"/>
        <v>21</v>
      </c>
      <c r="B22" s="7" t="s">
        <v>19</v>
      </c>
      <c r="C22" s="7">
        <v>36</v>
      </c>
      <c r="D22" s="7">
        <v>94</v>
      </c>
      <c r="E22" s="7">
        <v>52</v>
      </c>
      <c r="F22" s="7">
        <v>45</v>
      </c>
      <c r="G22" s="7">
        <f t="shared" si="4"/>
        <v>56.75</v>
      </c>
      <c r="H22" s="7">
        <f t="shared" si="5"/>
        <v>23</v>
      </c>
    </row>
    <row r="23" spans="1:8" x14ac:dyDescent="0.25">
      <c r="A23" s="10">
        <f t="shared" si="1"/>
        <v>22</v>
      </c>
      <c r="B23" s="7" t="s">
        <v>20</v>
      </c>
      <c r="C23" s="7">
        <v>86</v>
      </c>
      <c r="D23" s="7">
        <v>85</v>
      </c>
      <c r="E23" s="7">
        <v>81</v>
      </c>
      <c r="F23" s="7">
        <v>64</v>
      </c>
      <c r="G23" s="7">
        <f t="shared" si="4"/>
        <v>79</v>
      </c>
      <c r="H23" s="7">
        <f t="shared" si="5"/>
        <v>2</v>
      </c>
    </row>
    <row r="24" spans="1:8" x14ac:dyDescent="0.25">
      <c r="A24" s="10">
        <f t="shared" si="1"/>
        <v>23</v>
      </c>
      <c r="B24" s="7" t="s">
        <v>21</v>
      </c>
      <c r="C24" s="7">
        <v>70</v>
      </c>
      <c r="D24" s="7">
        <v>93</v>
      </c>
      <c r="E24" s="7">
        <v>57</v>
      </c>
      <c r="F24" s="7">
        <v>66</v>
      </c>
      <c r="G24" s="7">
        <f t="shared" si="4"/>
        <v>71.5</v>
      </c>
      <c r="H24" s="7">
        <f t="shared" si="5"/>
        <v>12</v>
      </c>
    </row>
    <row r="25" spans="1:8" x14ac:dyDescent="0.25">
      <c r="A25" s="10">
        <f t="shared" si="1"/>
        <v>24</v>
      </c>
      <c r="B25" s="7" t="s">
        <v>22</v>
      </c>
      <c r="C25" s="7">
        <v>69</v>
      </c>
      <c r="D25" s="7">
        <v>84</v>
      </c>
      <c r="E25" s="7">
        <v>86</v>
      </c>
      <c r="F25" s="7">
        <v>75</v>
      </c>
      <c r="G25" s="7">
        <f t="shared" si="4"/>
        <v>78.5</v>
      </c>
      <c r="H25" s="7">
        <f t="shared" si="5"/>
        <v>3</v>
      </c>
    </row>
    <row r="26" spans="1:8" x14ac:dyDescent="0.25">
      <c r="A26" s="10">
        <f t="shared" si="1"/>
        <v>25</v>
      </c>
      <c r="B26" s="7" t="s">
        <v>24</v>
      </c>
      <c r="C26" s="7">
        <v>39</v>
      </c>
      <c r="D26" s="7">
        <v>93</v>
      </c>
      <c r="E26" s="7">
        <v>94</v>
      </c>
      <c r="F26" s="7">
        <v>69</v>
      </c>
      <c r="G26" s="7">
        <f t="shared" si="4"/>
        <v>73.75</v>
      </c>
      <c r="H26" s="7">
        <f t="shared" si="5"/>
        <v>10</v>
      </c>
    </row>
    <row r="27" spans="1:8" x14ac:dyDescent="0.25">
      <c r="A27" s="10">
        <f t="shared" si="1"/>
        <v>26</v>
      </c>
      <c r="B27" s="7" t="s">
        <v>25</v>
      </c>
      <c r="C27" s="7">
        <v>92</v>
      </c>
      <c r="D27" s="7">
        <v>79</v>
      </c>
      <c r="E27" s="7">
        <v>77</v>
      </c>
      <c r="F27" s="7">
        <v>52</v>
      </c>
      <c r="G27" s="7">
        <f t="shared" si="4"/>
        <v>75</v>
      </c>
      <c r="H27" s="7">
        <f t="shared" si="5"/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educba.com</vt:lpstr>
      <vt:lpstr>Fill Handle Example #1</vt:lpstr>
      <vt:lpstr>Fill Series Example #2</vt:lpstr>
      <vt:lpstr>COUNTA Function Example #3</vt:lpstr>
      <vt:lpstr>Row Number Example #4</vt:lpstr>
      <vt:lpstr>Row Function Example #5</vt:lpstr>
      <vt:lpstr>Example #5 Continue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Radhika Shitlani</dc:creator>
  <cp:lastModifiedBy>Office_new</cp:lastModifiedBy>
  <dcterms:created xsi:type="dcterms:W3CDTF">2018-12-21T07:35:53Z</dcterms:created>
  <dcterms:modified xsi:type="dcterms:W3CDTF">2019-01-30T09:23:24Z</dcterms:modified>
</cp:coreProperties>
</file>