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5" r:id="rId1"/>
    <sheet name="Example #1" sheetId="2" r:id="rId2"/>
    <sheet name="Example #2" sheetId="3" r:id="rId3"/>
    <sheet name="Example #3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3" i="3"/>
  <c r="B4" i="4"/>
  <c r="B13" i="4" s="1"/>
  <c r="B13" i="2"/>
  <c r="B4" i="3"/>
  <c r="B4" i="2"/>
  <c r="B18" i="2" s="1"/>
  <c r="B18" i="4" l="1"/>
</calcChain>
</file>

<file path=xl/sharedStrings.xml><?xml version="1.0" encoding="utf-8"?>
<sst xmlns="http://schemas.openxmlformats.org/spreadsheetml/2006/main" count="47" uniqueCount="27">
  <si>
    <t>Initial Investment</t>
  </si>
  <si>
    <t>Year 1 Cash Flow</t>
  </si>
  <si>
    <t>Year 2 Cash Flow</t>
  </si>
  <si>
    <t>Year 3 Cash Flow</t>
  </si>
  <si>
    <t>Year 4 Cash Flow</t>
  </si>
  <si>
    <t>Year 5 Cash Flow</t>
  </si>
  <si>
    <t>Net Present Value</t>
  </si>
  <si>
    <t>Profitability Index</t>
  </si>
  <si>
    <t>Initial Investment (Cash Outflow hence -ve)</t>
  </si>
  <si>
    <t>Let’s take the example of Project A whose cash flows are depicted below: -</t>
  </si>
  <si>
    <t>Discounting Factor</t>
  </si>
  <si>
    <t>Net Present Value is calculated as:</t>
  </si>
  <si>
    <t>Profitability Index is calculated using given below formula</t>
  </si>
  <si>
    <t>Profitability Index = (Net Present Value + Initial Investment) / Initial Investment</t>
  </si>
  <si>
    <t>Let’s take an example of Reliance which as a Project X whose cash flows are depicted below: -</t>
  </si>
  <si>
    <t>Let’s take the example of Company Apple which has a Project Z whose cash flows are depicted below: -</t>
  </si>
  <si>
    <t>Year 1 Cash Flow (in million)</t>
  </si>
  <si>
    <t>Year 2 Cash Flow (in million)</t>
  </si>
  <si>
    <t>Year 3 Cash Flow (in million)</t>
  </si>
  <si>
    <t>Year 4 Cash Flow (in million)</t>
  </si>
  <si>
    <t>Year 5 Cash Flow (in million)</t>
  </si>
  <si>
    <t>Initial Investment (in million)</t>
  </si>
  <si>
    <t>Visit:</t>
  </si>
  <si>
    <t>www.educba.com</t>
  </si>
  <si>
    <t>Email:</t>
  </si>
  <si>
    <t>info@educba.com</t>
  </si>
  <si>
    <t>Profitability Index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</si>
</sst>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9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9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2" fillId="2" borderId="1" xfId="0" applyFont="1" applyFill="1" applyBorder="1"/>
    <xf numFmtId="8" fontId="2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2" borderId="0" xfId="0" applyFill="1"/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15" t="s">
        <v>26</v>
      </c>
    </row>
    <row r="3" spans="1:3" ht="18.75" x14ac:dyDescent="0.3">
      <c r="A3" s="16" t="s">
        <v>22</v>
      </c>
      <c r="B3" s="17" t="s">
        <v>23</v>
      </c>
      <c r="C3" s="18"/>
    </row>
    <row r="4" spans="1:3" ht="18.75" x14ac:dyDescent="0.3">
      <c r="A4" s="19" t="s">
        <v>24</v>
      </c>
      <c r="B4" s="20" t="s">
        <v>25</v>
      </c>
      <c r="C4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zoomScale="115" zoomScaleNormal="115" workbookViewId="0">
      <selection activeCell="A18" sqref="A18"/>
    </sheetView>
  </sheetViews>
  <sheetFormatPr defaultRowHeight="15" x14ac:dyDescent="0.25"/>
  <cols>
    <col min="1" max="1" width="38.42578125" customWidth="1"/>
    <col min="2" max="2" width="17" customWidth="1"/>
  </cols>
  <sheetData>
    <row r="1" spans="1:2" x14ac:dyDescent="0.25">
      <c r="A1" s="1" t="s">
        <v>9</v>
      </c>
    </row>
    <row r="3" spans="1:2" x14ac:dyDescent="0.25">
      <c r="A3" s="2" t="s">
        <v>0</v>
      </c>
      <c r="B3" s="9">
        <v>30000</v>
      </c>
    </row>
    <row r="4" spans="1:2" x14ac:dyDescent="0.25">
      <c r="A4" s="2" t="s">
        <v>8</v>
      </c>
      <c r="B4" s="4">
        <f>-B3</f>
        <v>-30000</v>
      </c>
    </row>
    <row r="5" spans="1:2" x14ac:dyDescent="0.25">
      <c r="A5" s="2" t="s">
        <v>1</v>
      </c>
      <c r="B5" s="9">
        <v>5000</v>
      </c>
    </row>
    <row r="6" spans="1:2" x14ac:dyDescent="0.25">
      <c r="A6" s="2" t="s">
        <v>2</v>
      </c>
      <c r="B6" s="9">
        <v>10000</v>
      </c>
    </row>
    <row r="7" spans="1:2" x14ac:dyDescent="0.25">
      <c r="A7" s="2" t="s">
        <v>3</v>
      </c>
      <c r="B7" s="9">
        <v>15000</v>
      </c>
    </row>
    <row r="8" spans="1:2" x14ac:dyDescent="0.25">
      <c r="A8" s="2" t="s">
        <v>4</v>
      </c>
      <c r="B8" s="9">
        <v>20000</v>
      </c>
    </row>
    <row r="9" spans="1:2" x14ac:dyDescent="0.25">
      <c r="A9" s="2" t="s">
        <v>5</v>
      </c>
      <c r="B9" s="9">
        <v>25000</v>
      </c>
    </row>
    <row r="10" spans="1:2" x14ac:dyDescent="0.25">
      <c r="A10" s="2" t="s">
        <v>10</v>
      </c>
      <c r="B10" s="3">
        <v>0.1</v>
      </c>
    </row>
    <row r="12" spans="1:2" x14ac:dyDescent="0.25">
      <c r="A12" s="5" t="s">
        <v>11</v>
      </c>
      <c r="B12" s="6"/>
    </row>
    <row r="13" spans="1:2" x14ac:dyDescent="0.25">
      <c r="A13" s="7" t="s">
        <v>6</v>
      </c>
      <c r="B13" s="8">
        <f>NPV(B10,B4:B9)</f>
        <v>21148.128684250762</v>
      </c>
    </row>
    <row r="15" spans="1:2" x14ac:dyDescent="0.25">
      <c r="A15" t="s">
        <v>12</v>
      </c>
    </row>
    <row r="16" spans="1:2" x14ac:dyDescent="0.25">
      <c r="A16" s="1" t="s">
        <v>13</v>
      </c>
    </row>
    <row r="18" spans="1:2" x14ac:dyDescent="0.25">
      <c r="A18" s="7" t="s">
        <v>7</v>
      </c>
      <c r="B18" s="11">
        <f>(B13+B3)/B3</f>
        <v>1.7049376228083588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zoomScale="115" zoomScaleNormal="115" workbookViewId="0">
      <selection activeCell="A18" sqref="A18"/>
    </sheetView>
  </sheetViews>
  <sheetFormatPr defaultRowHeight="15" x14ac:dyDescent="0.25"/>
  <cols>
    <col min="1" max="1" width="38.5703125" customWidth="1"/>
    <col min="2" max="2" width="16.140625" customWidth="1"/>
  </cols>
  <sheetData>
    <row r="1" spans="1:2" x14ac:dyDescent="0.25">
      <c r="A1" s="1" t="s">
        <v>14</v>
      </c>
    </row>
    <row r="3" spans="1:2" x14ac:dyDescent="0.25">
      <c r="A3" s="2" t="s">
        <v>0</v>
      </c>
      <c r="B3" s="12">
        <v>10000000</v>
      </c>
    </row>
    <row r="4" spans="1:2" x14ac:dyDescent="0.25">
      <c r="A4" s="2" t="s">
        <v>8</v>
      </c>
      <c r="B4" s="12">
        <f>-B3</f>
        <v>-10000000</v>
      </c>
    </row>
    <row r="5" spans="1:2" x14ac:dyDescent="0.25">
      <c r="A5" s="2" t="s">
        <v>1</v>
      </c>
      <c r="B5" s="12">
        <v>1000000</v>
      </c>
    </row>
    <row r="6" spans="1:2" x14ac:dyDescent="0.25">
      <c r="A6" s="2" t="s">
        <v>2</v>
      </c>
      <c r="B6" s="12">
        <v>2000000</v>
      </c>
    </row>
    <row r="7" spans="1:2" x14ac:dyDescent="0.25">
      <c r="A7" s="2" t="s">
        <v>3</v>
      </c>
      <c r="B7" s="12">
        <v>3000000</v>
      </c>
    </row>
    <row r="8" spans="1:2" x14ac:dyDescent="0.25">
      <c r="A8" s="2" t="s">
        <v>4</v>
      </c>
      <c r="B8" s="12">
        <v>4000000</v>
      </c>
    </row>
    <row r="9" spans="1:2" x14ac:dyDescent="0.25">
      <c r="A9" s="2" t="s">
        <v>5</v>
      </c>
      <c r="B9" s="12">
        <v>5000000</v>
      </c>
    </row>
    <row r="10" spans="1:2" x14ac:dyDescent="0.25">
      <c r="A10" s="2" t="s">
        <v>10</v>
      </c>
      <c r="B10" s="3">
        <v>0.1</v>
      </c>
    </row>
    <row r="12" spans="1:2" x14ac:dyDescent="0.25">
      <c r="A12" s="5" t="s">
        <v>11</v>
      </c>
    </row>
    <row r="13" spans="1:2" x14ac:dyDescent="0.25">
      <c r="A13" s="7" t="s">
        <v>6</v>
      </c>
      <c r="B13" s="8">
        <f>NPV(B10,B4:B9)</f>
        <v>593262.10048651567</v>
      </c>
    </row>
    <row r="15" spans="1:2" x14ac:dyDescent="0.25">
      <c r="A15" t="s">
        <v>12</v>
      </c>
    </row>
    <row r="16" spans="1:2" x14ac:dyDescent="0.25">
      <c r="A16" s="1" t="s">
        <v>13</v>
      </c>
    </row>
    <row r="18" spans="1:2" x14ac:dyDescent="0.25">
      <c r="A18" s="7" t="s">
        <v>7</v>
      </c>
      <c r="B18" s="13">
        <f>(B13+B3)/B3</f>
        <v>1.0593262100486516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zoomScale="115" zoomScaleNormal="115" workbookViewId="0">
      <selection activeCell="A18" sqref="A18"/>
    </sheetView>
  </sheetViews>
  <sheetFormatPr defaultRowHeight="15" x14ac:dyDescent="0.25"/>
  <cols>
    <col min="1" max="1" width="38" customWidth="1"/>
    <col min="2" max="2" width="16.28515625" customWidth="1"/>
    <col min="4" max="4" width="10.7109375" bestFit="1" customWidth="1"/>
    <col min="8" max="8" width="15.7109375" bestFit="1" customWidth="1"/>
  </cols>
  <sheetData>
    <row r="1" spans="1:2" x14ac:dyDescent="0.25">
      <c r="A1" s="1" t="s">
        <v>15</v>
      </c>
    </row>
    <row r="3" spans="1:2" x14ac:dyDescent="0.25">
      <c r="A3" s="2" t="s">
        <v>21</v>
      </c>
      <c r="B3" s="9">
        <v>50</v>
      </c>
    </row>
    <row r="4" spans="1:2" x14ac:dyDescent="0.25">
      <c r="A4" s="2" t="s">
        <v>8</v>
      </c>
      <c r="B4" s="14">
        <f>-B3</f>
        <v>-50</v>
      </c>
    </row>
    <row r="5" spans="1:2" x14ac:dyDescent="0.25">
      <c r="A5" s="2" t="s">
        <v>16</v>
      </c>
      <c r="B5" s="9">
        <v>5</v>
      </c>
    </row>
    <row r="6" spans="1:2" x14ac:dyDescent="0.25">
      <c r="A6" s="2" t="s">
        <v>17</v>
      </c>
      <c r="B6" s="9">
        <v>15</v>
      </c>
    </row>
    <row r="7" spans="1:2" x14ac:dyDescent="0.25">
      <c r="A7" s="2" t="s">
        <v>18</v>
      </c>
      <c r="B7" s="9">
        <v>20</v>
      </c>
    </row>
    <row r="8" spans="1:2" x14ac:dyDescent="0.25">
      <c r="A8" s="2" t="s">
        <v>19</v>
      </c>
      <c r="B8" s="9">
        <v>30</v>
      </c>
    </row>
    <row r="9" spans="1:2" x14ac:dyDescent="0.25">
      <c r="A9" s="2" t="s">
        <v>20</v>
      </c>
      <c r="B9" s="9">
        <v>35</v>
      </c>
    </row>
    <row r="10" spans="1:2" x14ac:dyDescent="0.25">
      <c r="A10" s="2" t="s">
        <v>10</v>
      </c>
      <c r="B10" s="3">
        <v>0.12</v>
      </c>
    </row>
    <row r="12" spans="1:2" x14ac:dyDescent="0.25">
      <c r="A12" s="5" t="s">
        <v>11</v>
      </c>
    </row>
    <row r="13" spans="1:2" x14ac:dyDescent="0.25">
      <c r="A13" s="7" t="s">
        <v>6</v>
      </c>
      <c r="B13" s="8">
        <f>NPV(B10,B4:B9)</f>
        <v>17.485072442959947</v>
      </c>
    </row>
    <row r="15" spans="1:2" x14ac:dyDescent="0.25">
      <c r="A15" t="s">
        <v>12</v>
      </c>
    </row>
    <row r="16" spans="1:2" x14ac:dyDescent="0.25">
      <c r="A16" s="1" t="s">
        <v>13</v>
      </c>
    </row>
    <row r="18" spans="1:2" x14ac:dyDescent="0.25">
      <c r="A18" s="7" t="s">
        <v>7</v>
      </c>
      <c r="B18" s="11">
        <f>(B13+B3)/B3</f>
        <v>1.349701448859199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2019-01-30T04:41:40Z</dcterms:modified>
</cp:coreProperties>
</file>