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educba.com" sheetId="4" r:id="rId1"/>
    <sheet name="Revenue Formula Example #1" sheetId="1" r:id="rId2"/>
    <sheet name="Revenue Formula Example #2" sheetId="2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  <c r="F6" i="2"/>
  <c r="B9" i="1" l="1"/>
  <c r="C6" i="2" l="1"/>
  <c r="C14" i="2"/>
  <c r="C20" i="2"/>
  <c r="C23" i="2" s="1"/>
  <c r="B20" i="2"/>
  <c r="B14" i="2"/>
  <c r="B6" i="2"/>
  <c r="B23" i="2" l="1"/>
</calcChain>
</file>

<file path=xl/sharedStrings.xml><?xml version="1.0" encoding="utf-8"?>
<sst xmlns="http://schemas.openxmlformats.org/spreadsheetml/2006/main" count="34" uniqueCount="34">
  <si>
    <t>Quantity of Tiffin Sold</t>
  </si>
  <si>
    <t xml:space="preserve">Price of Tiffin </t>
  </si>
  <si>
    <t>Revenue</t>
  </si>
  <si>
    <t>Net Product Sales</t>
  </si>
  <si>
    <t>Net Service Sales</t>
  </si>
  <si>
    <t>Total Sales</t>
  </si>
  <si>
    <t>Operating Expense</t>
  </si>
  <si>
    <t>Cost of Sale</t>
  </si>
  <si>
    <t>Fulfilment</t>
  </si>
  <si>
    <t>Marketing</t>
  </si>
  <si>
    <t>R&amp;D</t>
  </si>
  <si>
    <t>Administrative Expense</t>
  </si>
  <si>
    <t>Operating Income</t>
  </si>
  <si>
    <t>Interest Income</t>
  </si>
  <si>
    <t>Interest Expense</t>
  </si>
  <si>
    <t>Other Income</t>
  </si>
  <si>
    <t>Total Operating Expense</t>
  </si>
  <si>
    <t>Total non-operating Income</t>
  </si>
  <si>
    <t>Provision for Income Taxes</t>
  </si>
  <si>
    <t>Net Income</t>
  </si>
  <si>
    <t>Description</t>
  </si>
  <si>
    <t>Total Revenue for 2018</t>
  </si>
  <si>
    <t>A company is selling 5000 tiffin boxes daily at a price of $2 each.</t>
  </si>
  <si>
    <t>Total revenue generated by the company will be:-</t>
  </si>
  <si>
    <t>R = Q * P</t>
  </si>
  <si>
    <t>Visit:</t>
  </si>
  <si>
    <t>www.educba.com</t>
  </si>
  <si>
    <t>Email:</t>
  </si>
  <si>
    <t>info@educba.com</t>
  </si>
  <si>
    <t>Revenue Excel Template</t>
  </si>
  <si>
    <t>Below is income statement for the year 2017 &amp; 2018 of company Amaze Pvt. Ltd.</t>
  </si>
  <si>
    <t>Revenue can be written as:</t>
  </si>
  <si>
    <t>Revenue = Total Sales</t>
  </si>
  <si>
    <t>Total Revenue for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</si>
</sst>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2" fillId="0" borderId="1" xfId="0" applyFont="1" applyBorder="1"/>
    <xf numFmtId="44" fontId="2" fillId="0" borderId="1" xfId="1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0" xfId="0" applyBorder="1"/>
    <xf numFmtId="6" fontId="0" fillId="0" borderId="0" xfId="0" applyNumberFormat="1" applyBorder="1" applyAlignment="1">
      <alignment horizontal="center"/>
    </xf>
    <xf numFmtId="0" fontId="2" fillId="2" borderId="1" xfId="0" applyFont="1" applyFill="1" applyBorder="1"/>
    <xf numFmtId="6" fontId="2" fillId="0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 applyAlignment="1"/>
    <xf numFmtId="0" fontId="2" fillId="3" borderId="1" xfId="0" applyFont="1" applyFill="1" applyBorder="1" applyAlignment="1">
      <alignment horizontal="center"/>
    </xf>
    <xf numFmtId="44" fontId="2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17" customWidth="1"/>
    <col min="2" max="16384" width="9.140625" style="17"/>
  </cols>
  <sheetData>
    <row r="1" spans="1:3" ht="28.5" x14ac:dyDescent="0.45">
      <c r="A1" s="16" t="s">
        <v>29</v>
      </c>
    </row>
    <row r="3" spans="1:3" ht="18.75" x14ac:dyDescent="0.3">
      <c r="A3" s="18" t="s">
        <v>25</v>
      </c>
      <c r="B3" s="19" t="s">
        <v>26</v>
      </c>
      <c r="C3" s="20"/>
    </row>
    <row r="4" spans="1:3" ht="18.75" x14ac:dyDescent="0.3">
      <c r="A4" s="21" t="s">
        <v>27</v>
      </c>
      <c r="B4" s="22" t="s">
        <v>28</v>
      </c>
      <c r="C4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zoomScale="115" zoomScaleNormal="115" workbookViewId="0">
      <selection activeCell="A13" sqref="A13"/>
    </sheetView>
  </sheetViews>
  <sheetFormatPr defaultRowHeight="15" x14ac:dyDescent="0.25"/>
  <cols>
    <col min="1" max="1" width="20.7109375" bestFit="1" customWidth="1"/>
  </cols>
  <sheetData>
    <row r="1" spans="1:2" x14ac:dyDescent="0.25">
      <c r="A1" s="9" t="s">
        <v>22</v>
      </c>
    </row>
    <row r="3" spans="1:2" x14ac:dyDescent="0.2">
      <c r="A3" s="1" t="s">
        <v>0</v>
      </c>
      <c r="B3" s="10">
        <v>5000</v>
      </c>
    </row>
    <row r="4" spans="1:2" x14ac:dyDescent="0.25">
      <c r="A4" s="1" t="s">
        <v>1</v>
      </c>
      <c r="B4" s="11">
        <v>2</v>
      </c>
    </row>
    <row r="5" spans="1:2" x14ac:dyDescent="0.25">
      <c r="A5" s="12"/>
      <c r="B5" s="13"/>
    </row>
    <row r="6" spans="1:2" x14ac:dyDescent="0.25">
      <c r="A6" t="s">
        <v>23</v>
      </c>
      <c r="B6" s="13"/>
    </row>
    <row r="7" spans="1:2" x14ac:dyDescent="0.25">
      <c r="A7" s="9" t="s">
        <v>24</v>
      </c>
    </row>
    <row r="8" spans="1:2" x14ac:dyDescent="0.25">
      <c r="A8" s="9"/>
    </row>
    <row r="9" spans="1:2" x14ac:dyDescent="0.25">
      <c r="A9" s="14" t="s">
        <v>2</v>
      </c>
      <c r="B9" s="15">
        <f>B3*B4</f>
        <v>10000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opLeftCell="A2" zoomScale="115" zoomScaleNormal="115" workbookViewId="0">
      <selection activeCell="F24" sqref="F24"/>
    </sheetView>
  </sheetViews>
  <sheetFormatPr defaultRowHeight="15" x14ac:dyDescent="0.25"/>
  <cols>
    <col min="1" max="1" width="27" bestFit="1" customWidth="1"/>
    <col min="2" max="2" width="13.5703125" style="3" bestFit="1" customWidth="1"/>
    <col min="3" max="3" width="12.42578125" style="3" bestFit="1" customWidth="1"/>
    <col min="4" max="4" width="3.28515625" customWidth="1"/>
    <col min="5" max="5" width="21.5703125" customWidth="1"/>
    <col min="6" max="6" width="13.42578125" bestFit="1" customWidth="1"/>
    <col min="7" max="7" width="21.5703125" bestFit="1" customWidth="1"/>
    <col min="8" max="8" width="13.42578125" bestFit="1" customWidth="1"/>
  </cols>
  <sheetData>
    <row r="1" spans="1:6" x14ac:dyDescent="0.25">
      <c r="A1" s="9" t="s">
        <v>30</v>
      </c>
    </row>
    <row r="3" spans="1:6" x14ac:dyDescent="0.25">
      <c r="A3" s="23" t="s">
        <v>20</v>
      </c>
      <c r="B3" s="23">
        <v>2018</v>
      </c>
      <c r="C3" s="23">
        <v>2017</v>
      </c>
      <c r="E3" t="s">
        <v>31</v>
      </c>
    </row>
    <row r="4" spans="1:6" x14ac:dyDescent="0.25">
      <c r="A4" s="2" t="s">
        <v>3</v>
      </c>
      <c r="B4" s="4">
        <v>79562</v>
      </c>
      <c r="C4" s="5">
        <v>62351</v>
      </c>
      <c r="E4" s="9" t="s">
        <v>32</v>
      </c>
    </row>
    <row r="5" spans="1:6" x14ac:dyDescent="0.25">
      <c r="A5" s="2" t="s">
        <v>4</v>
      </c>
      <c r="B5" s="4">
        <v>21345</v>
      </c>
      <c r="C5" s="5">
        <v>11234</v>
      </c>
    </row>
    <row r="6" spans="1:6" x14ac:dyDescent="0.25">
      <c r="A6" s="7" t="s">
        <v>5</v>
      </c>
      <c r="B6" s="8">
        <f>B4+B5</f>
        <v>100907</v>
      </c>
      <c r="C6" s="8">
        <f>C4+C5</f>
        <v>73585</v>
      </c>
      <c r="E6" s="14" t="s">
        <v>21</v>
      </c>
      <c r="F6" s="24">
        <f>B6</f>
        <v>100907</v>
      </c>
    </row>
    <row r="7" spans="1:6" x14ac:dyDescent="0.25">
      <c r="A7" s="2"/>
      <c r="B7" s="4"/>
      <c r="C7" s="5"/>
      <c r="E7" s="14" t="s">
        <v>33</v>
      </c>
      <c r="F7" s="24">
        <f>C6</f>
        <v>73585</v>
      </c>
    </row>
    <row r="8" spans="1:6" x14ac:dyDescent="0.2">
      <c r="A8" s="2" t="s">
        <v>6</v>
      </c>
      <c r="B8" s="4">
        <v>11123</v>
      </c>
      <c r="C8" s="5">
        <v>9874</v>
      </c>
    </row>
    <row r="9" spans="1:6" x14ac:dyDescent="0.2">
      <c r="A9" s="2" t="s">
        <v>7</v>
      </c>
      <c r="B9" s="4">
        <v>14122</v>
      </c>
      <c r="C9" s="5">
        <v>7562</v>
      </c>
    </row>
    <row r="10" spans="1:6" x14ac:dyDescent="0.2">
      <c r="A10" s="2" t="s">
        <v>8</v>
      </c>
      <c r="B10" s="4">
        <v>4211</v>
      </c>
      <c r="C10" s="5">
        <v>2131</v>
      </c>
    </row>
    <row r="11" spans="1:6" x14ac:dyDescent="0.2">
      <c r="A11" s="2" t="s">
        <v>9</v>
      </c>
      <c r="B11" s="4">
        <v>6542</v>
      </c>
      <c r="C11" s="5">
        <v>3214</v>
      </c>
    </row>
    <row r="12" spans="1:6" x14ac:dyDescent="0.2">
      <c r="A12" s="2" t="s">
        <v>10</v>
      </c>
      <c r="B12" s="4">
        <v>3523</v>
      </c>
      <c r="C12" s="5">
        <v>2531</v>
      </c>
    </row>
    <row r="13" spans="1:6" x14ac:dyDescent="0.2">
      <c r="A13" s="2" t="s">
        <v>11</v>
      </c>
      <c r="B13" s="4">
        <v>574</v>
      </c>
      <c r="C13" s="5">
        <v>233</v>
      </c>
    </row>
    <row r="14" spans="1:6" x14ac:dyDescent="0.2">
      <c r="A14" s="1" t="s">
        <v>16</v>
      </c>
      <c r="B14" s="6">
        <f>SUM(B8:B13)</f>
        <v>40095</v>
      </c>
      <c r="C14" s="6">
        <f>SUM(C8:C13)</f>
        <v>25545</v>
      </c>
    </row>
    <row r="15" spans="1:6" x14ac:dyDescent="0.2">
      <c r="A15" s="2"/>
      <c r="B15" s="4"/>
      <c r="C15" s="5"/>
    </row>
    <row r="16" spans="1:6" x14ac:dyDescent="0.2">
      <c r="A16" s="2" t="s">
        <v>12</v>
      </c>
      <c r="B16" s="4">
        <v>2233</v>
      </c>
      <c r="C16" s="5">
        <v>1124</v>
      </c>
    </row>
    <row r="17" spans="1:3" x14ac:dyDescent="0.2">
      <c r="A17" s="2" t="s">
        <v>13</v>
      </c>
      <c r="B17" s="4">
        <v>150</v>
      </c>
      <c r="C17" s="5">
        <v>100</v>
      </c>
    </row>
    <row r="18" spans="1:3" x14ac:dyDescent="0.2">
      <c r="A18" s="2" t="s">
        <v>14</v>
      </c>
      <c r="B18" s="4">
        <v>-789</v>
      </c>
      <c r="C18" s="5">
        <v>-654</v>
      </c>
    </row>
    <row r="19" spans="1:3" x14ac:dyDescent="0.2">
      <c r="A19" s="2" t="s">
        <v>15</v>
      </c>
      <c r="B19" s="4">
        <v>-852</v>
      </c>
      <c r="C19" s="5">
        <v>-632</v>
      </c>
    </row>
    <row r="20" spans="1:3" x14ac:dyDescent="0.2">
      <c r="A20" s="1" t="s">
        <v>17</v>
      </c>
      <c r="B20" s="6">
        <f>SUM(B16:B19)</f>
        <v>742</v>
      </c>
      <c r="C20" s="6">
        <f>SUM(C16:C19)</f>
        <v>-62</v>
      </c>
    </row>
    <row r="21" spans="1:3" x14ac:dyDescent="0.2">
      <c r="A21" s="2"/>
      <c r="B21" s="4"/>
      <c r="C21" s="5"/>
    </row>
    <row r="22" spans="1:3" x14ac:dyDescent="0.2">
      <c r="A22" s="2" t="s">
        <v>18</v>
      </c>
      <c r="B22" s="4">
        <v>-1950</v>
      </c>
      <c r="C22" s="5">
        <v>-1141</v>
      </c>
    </row>
    <row r="23" spans="1:3" x14ac:dyDescent="0.25">
      <c r="A23" s="7" t="s">
        <v>19</v>
      </c>
      <c r="B23" s="8">
        <f>B6-B14+B20+B22</f>
        <v>59604</v>
      </c>
      <c r="C23" s="8">
        <f>C6-C14+C20+C22</f>
        <v>46837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Revenue Formula Example #1</vt:lpstr>
      <vt:lpstr>Revenue Formula Example #2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corpor1</cp:lastModifiedBy>
  <dcterms:created xsi:type="dcterms:W3CDTF">2019-01-11T15:08:57Z</dcterms:created>
  <dcterms:modified xsi:type="dcterms:W3CDTF">2019-01-16T08:49:53Z</dcterms:modified>
</cp:coreProperties>
</file>