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educba.com" sheetId="6" r:id="rId1"/>
    <sheet name="Example #1" sheetId="3" r:id="rId2"/>
    <sheet name="Example #2" sheetId="4" r:id="rId3"/>
    <sheet name="Example #3" sheetId="5" r:id="rId4"/>
  </sheets>
  <calcPr calcId="144525"/>
</workbook>
</file>

<file path=xl/calcChain.xml><?xml version="1.0" encoding="utf-8"?>
<calcChain xmlns="http://schemas.openxmlformats.org/spreadsheetml/2006/main">
  <c r="B24" i="5" l="1"/>
  <c r="B12" i="5"/>
  <c r="B17" i="4"/>
  <c r="B12" i="4"/>
  <c r="B22" i="4" s="1"/>
  <c r="B10" i="3"/>
  <c r="B29" i="5" l="1"/>
  <c r="B17" i="5"/>
  <c r="B34" i="5" l="1"/>
</calcChain>
</file>

<file path=xl/sharedStrings.xml><?xml version="1.0" encoding="utf-8"?>
<sst xmlns="http://schemas.openxmlformats.org/spreadsheetml/2006/main" count="51" uniqueCount="46">
  <si>
    <t>Net Sales of mobile phones</t>
  </si>
  <si>
    <t>Total Variable Cost</t>
  </si>
  <si>
    <t>Fixed cost for the company</t>
  </si>
  <si>
    <t>Total Fixed Cost</t>
  </si>
  <si>
    <t>Net Profit</t>
  </si>
  <si>
    <t>Variable manufacturing cost per unit manufactured</t>
  </si>
  <si>
    <t>Sales price per unit</t>
  </si>
  <si>
    <t>Variable selling and administrative cost per unit sold</t>
  </si>
  <si>
    <t>Total varibale Cost per Unit</t>
  </si>
  <si>
    <t>Suppose, we sell a pen for $10 in the market and the variable cost is $6.</t>
  </si>
  <si>
    <t>Calculate the contribution margin of the pen</t>
  </si>
  <si>
    <t>Net Sales</t>
  </si>
  <si>
    <t>Variable Cost</t>
  </si>
  <si>
    <t>We can calculate the contribution margin of the pen by using the formula given below</t>
  </si>
  <si>
    <t>Contribution Margin = Net Sales – Total Variable Expenses</t>
  </si>
  <si>
    <t>Contribution Margin</t>
  </si>
  <si>
    <t>A Firm sells a single product known as product A. Sales and cost figures of the firm is given below:</t>
  </si>
  <si>
    <t>Number of units manufactured and sold during the period</t>
  </si>
  <si>
    <t>Contribution Margin per Unit is calculated using the formula given below</t>
  </si>
  <si>
    <t>Contribution Margin per Unit = Sales Price per Unit – Total Variable Cost per Unit</t>
  </si>
  <si>
    <t xml:space="preserve">Contribution Margin per Unit </t>
  </si>
  <si>
    <t>Contribution Margin = (No. of Unit Sold* Sales price per unit) – (No. of Unit Sold* Variable cost per unit)</t>
  </si>
  <si>
    <t>Total Contribution Margin is calculated using the formula given below</t>
  </si>
  <si>
    <t>Total Contribution Margin</t>
  </si>
  <si>
    <t>Contribution Margin = Contribution Margin per Unit * No. of Unit Sold</t>
  </si>
  <si>
    <t>During the financial year 2018, Firm ABC has sold mobile phones of INR 2,00,000</t>
  </si>
  <si>
    <t>and followings are the variable cost for the firm:</t>
  </si>
  <si>
    <t>Transportation Costs</t>
  </si>
  <si>
    <t>Utilities</t>
  </si>
  <si>
    <t>Labor costs</t>
  </si>
  <si>
    <t>Values in INR</t>
  </si>
  <si>
    <t>Production Supplies</t>
  </si>
  <si>
    <t>Total Variable Cost is calculated as:</t>
  </si>
  <si>
    <t>Contribution Margin is calculated using the formula given below</t>
  </si>
  <si>
    <t>Rent</t>
  </si>
  <si>
    <t>Insurance</t>
  </si>
  <si>
    <t>Total Fixed Cost is calculated as:</t>
  </si>
  <si>
    <t>Net Profit = Net Sales – (Total Variable Expenses + Fixed Expenses)</t>
  </si>
  <si>
    <t>Net Profit is calculated using the formula given below</t>
  </si>
  <si>
    <t>Alternatively, we can calculate the contribution margins of the firm by using the formula given below</t>
  </si>
  <si>
    <t>Contribution Margin = (Total Fixed Cost + Net Profits)</t>
  </si>
  <si>
    <t>Visit:</t>
  </si>
  <si>
    <t>www.educba.com</t>
  </si>
  <si>
    <t>Email:</t>
  </si>
  <si>
    <t>info@educba.com</t>
  </si>
  <si>
    <t>Contribution Margin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</si>
</sst>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72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/>
    <xf numFmtId="172" fontId="0" fillId="0" borderId="1" xfId="0" applyNumberFormat="1" applyBorder="1" applyAlignment="1">
      <alignment horizontal="center"/>
    </xf>
    <xf numFmtId="0" fontId="2" fillId="2" borderId="1" xfId="0" applyFont="1" applyFill="1" applyBorder="1"/>
    <xf numFmtId="172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1" xfId="0" applyFont="1" applyBorder="1"/>
    <xf numFmtId="3" fontId="0" fillId="0" borderId="1" xfId="0" applyNumberFormat="1" applyFont="1" applyBorder="1" applyAlignment="1">
      <alignment horizontal="center"/>
    </xf>
    <xf numFmtId="6" fontId="0" fillId="0" borderId="1" xfId="0" applyNumberFormat="1" applyFont="1" applyBorder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6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6" sqref="A6"/>
    </sheetView>
  </sheetViews>
  <sheetFormatPr defaultRowHeight="15" x14ac:dyDescent="0.25"/>
  <cols>
    <col min="1" max="1" width="8.5703125" style="13" customWidth="1"/>
    <col min="2" max="16384" width="9.140625" style="13"/>
  </cols>
  <sheetData>
    <row r="1" spans="1:3" ht="28.5" x14ac:dyDescent="0.45">
      <c r="A1" s="20" t="s">
        <v>45</v>
      </c>
    </row>
    <row r="3" spans="1:3" ht="18.75" x14ac:dyDescent="0.3">
      <c r="A3" s="21" t="s">
        <v>41</v>
      </c>
      <c r="B3" s="22" t="s">
        <v>42</v>
      </c>
      <c r="C3" s="23"/>
    </row>
    <row r="4" spans="1:3" ht="18.75" x14ac:dyDescent="0.3">
      <c r="A4" s="24" t="s">
        <v>43</v>
      </c>
      <c r="B4" s="25" t="s">
        <v>44</v>
      </c>
      <c r="C4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zoomScale="115" zoomScaleNormal="115" workbookViewId="0">
      <selection activeCell="A10" sqref="A10"/>
    </sheetView>
  </sheetViews>
  <sheetFormatPr defaultRowHeight="15" x14ac:dyDescent="0.25"/>
  <cols>
    <col min="1" max="1" width="26.7109375" customWidth="1"/>
  </cols>
  <sheetData>
    <row r="1" spans="1:2" x14ac:dyDescent="0.25">
      <c r="A1" s="1" t="s">
        <v>9</v>
      </c>
    </row>
    <row r="2" spans="1:2" x14ac:dyDescent="0.25">
      <c r="A2" s="1" t="s">
        <v>10</v>
      </c>
    </row>
    <row r="4" spans="1:2" x14ac:dyDescent="0.25">
      <c r="A4" s="5" t="s">
        <v>11</v>
      </c>
      <c r="B4" s="6">
        <v>10</v>
      </c>
    </row>
    <row r="5" spans="1:2" x14ac:dyDescent="0.25">
      <c r="A5" s="5" t="s">
        <v>12</v>
      </c>
      <c r="B5" s="6">
        <v>6</v>
      </c>
    </row>
    <row r="7" spans="1:2" x14ac:dyDescent="0.25">
      <c r="A7" t="s">
        <v>13</v>
      </c>
    </row>
    <row r="8" spans="1:2" x14ac:dyDescent="0.25">
      <c r="A8" s="1" t="s">
        <v>14</v>
      </c>
    </row>
    <row r="10" spans="1:2" x14ac:dyDescent="0.25">
      <c r="A10" s="7" t="s">
        <v>15</v>
      </c>
      <c r="B10" s="8">
        <f>B4-B5</f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zoomScale="115" zoomScaleNormal="115" workbookViewId="0">
      <selection activeCell="A22" sqref="A22"/>
    </sheetView>
  </sheetViews>
  <sheetFormatPr defaultRowHeight="15" x14ac:dyDescent="0.25"/>
  <cols>
    <col min="1" max="1" width="51.28515625" customWidth="1"/>
    <col min="2" max="2" width="15.85546875" customWidth="1"/>
  </cols>
  <sheetData>
    <row r="1" spans="1:2" x14ac:dyDescent="0.25">
      <c r="A1" s="1" t="s">
        <v>16</v>
      </c>
    </row>
    <row r="2" spans="1:2" x14ac:dyDescent="0.25">
      <c r="A2" s="9"/>
    </row>
    <row r="3" spans="1:2" x14ac:dyDescent="0.25">
      <c r="A3" s="10" t="s">
        <v>17</v>
      </c>
      <c r="B3" s="11">
        <v>10000</v>
      </c>
    </row>
    <row r="4" spans="1:2" x14ac:dyDescent="0.25">
      <c r="A4" s="10" t="s">
        <v>6</v>
      </c>
      <c r="B4" s="12">
        <v>100</v>
      </c>
    </row>
    <row r="5" spans="1:2" x14ac:dyDescent="0.25">
      <c r="A5" s="10" t="s">
        <v>5</v>
      </c>
      <c r="B5" s="12">
        <v>50</v>
      </c>
    </row>
    <row r="6" spans="1:2" x14ac:dyDescent="0.25">
      <c r="A6" s="10" t="s">
        <v>7</v>
      </c>
      <c r="B6" s="12">
        <v>15</v>
      </c>
    </row>
    <row r="7" spans="1:2" x14ac:dyDescent="0.25">
      <c r="A7" s="10" t="s">
        <v>8</v>
      </c>
      <c r="B7" s="12">
        <v>65</v>
      </c>
    </row>
    <row r="9" spans="1:2" x14ac:dyDescent="0.25">
      <c r="A9" t="s">
        <v>18</v>
      </c>
    </row>
    <row r="10" spans="1:2" x14ac:dyDescent="0.25">
      <c r="A10" s="1" t="s">
        <v>19</v>
      </c>
    </row>
    <row r="12" spans="1:2" x14ac:dyDescent="0.25">
      <c r="A12" s="15" t="s">
        <v>20</v>
      </c>
      <c r="B12" s="16">
        <f>B4-B7</f>
        <v>35</v>
      </c>
    </row>
    <row r="14" spans="1:2" x14ac:dyDescent="0.25">
      <c r="A14" t="s">
        <v>22</v>
      </c>
    </row>
    <row r="15" spans="1:2" x14ac:dyDescent="0.25">
      <c r="A15" s="1" t="s">
        <v>21</v>
      </c>
    </row>
    <row r="17" spans="1:2" x14ac:dyDescent="0.25">
      <c r="A17" s="15" t="s">
        <v>23</v>
      </c>
      <c r="B17" s="16">
        <f>(B3*B4)-(B3*B7)</f>
        <v>350000</v>
      </c>
    </row>
    <row r="19" spans="1:2" x14ac:dyDescent="0.25">
      <c r="A19" t="s">
        <v>22</v>
      </c>
    </row>
    <row r="20" spans="1:2" x14ac:dyDescent="0.25">
      <c r="A20" s="1" t="s">
        <v>24</v>
      </c>
    </row>
    <row r="22" spans="1:2" x14ac:dyDescent="0.25">
      <c r="A22" s="15" t="s">
        <v>23</v>
      </c>
      <c r="B22" s="16">
        <f>B12*B3</f>
        <v>350000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showGridLines="0" zoomScale="115" zoomScaleNormal="115" workbookViewId="0">
      <selection activeCell="A34" sqref="A34"/>
    </sheetView>
  </sheetViews>
  <sheetFormatPr defaultRowHeight="15" x14ac:dyDescent="0.25"/>
  <cols>
    <col min="1" max="1" width="29" customWidth="1"/>
    <col min="2" max="2" width="15" customWidth="1"/>
  </cols>
  <sheetData>
    <row r="1" spans="1:2" x14ac:dyDescent="0.25">
      <c r="A1" s="1" t="s">
        <v>25</v>
      </c>
    </row>
    <row r="2" spans="1:2" x14ac:dyDescent="0.25">
      <c r="A2" s="1" t="s">
        <v>26</v>
      </c>
    </row>
    <row r="4" spans="1:2" x14ac:dyDescent="0.25">
      <c r="A4" t="s">
        <v>30</v>
      </c>
    </row>
    <row r="5" spans="1:2" x14ac:dyDescent="0.25">
      <c r="A5" s="10" t="s">
        <v>0</v>
      </c>
      <c r="B5" s="17">
        <v>200000</v>
      </c>
    </row>
    <row r="6" spans="1:2" x14ac:dyDescent="0.25">
      <c r="A6" s="5" t="s">
        <v>27</v>
      </c>
      <c r="B6" s="18">
        <v>50000</v>
      </c>
    </row>
    <row r="7" spans="1:2" x14ac:dyDescent="0.25">
      <c r="A7" s="5" t="s">
        <v>28</v>
      </c>
      <c r="B7" s="18">
        <v>20000</v>
      </c>
    </row>
    <row r="8" spans="1:2" x14ac:dyDescent="0.25">
      <c r="A8" s="5" t="s">
        <v>29</v>
      </c>
      <c r="B8" s="18">
        <v>40000</v>
      </c>
    </row>
    <row r="9" spans="1:2" x14ac:dyDescent="0.25">
      <c r="A9" s="5" t="s">
        <v>31</v>
      </c>
      <c r="B9" s="18">
        <v>30000</v>
      </c>
    </row>
    <row r="11" spans="1:2" x14ac:dyDescent="0.25">
      <c r="A11" t="s">
        <v>32</v>
      </c>
    </row>
    <row r="12" spans="1:2" x14ac:dyDescent="0.25">
      <c r="A12" s="15" t="s">
        <v>1</v>
      </c>
      <c r="B12" s="19">
        <f>SUM(B6:B9)</f>
        <v>140000</v>
      </c>
    </row>
    <row r="14" spans="1:2" x14ac:dyDescent="0.25">
      <c r="A14" t="s">
        <v>33</v>
      </c>
    </row>
    <row r="15" spans="1:2" x14ac:dyDescent="0.25">
      <c r="A15" s="1" t="s">
        <v>14</v>
      </c>
    </row>
    <row r="17" spans="1:2" x14ac:dyDescent="0.25">
      <c r="A17" s="15" t="s">
        <v>15</v>
      </c>
      <c r="B17" s="19">
        <f>B5-B12</f>
        <v>60000</v>
      </c>
    </row>
    <row r="19" spans="1:2" x14ac:dyDescent="0.25">
      <c r="A19" s="1" t="s">
        <v>2</v>
      </c>
      <c r="B19" s="3"/>
    </row>
    <row r="20" spans="1:2" x14ac:dyDescent="0.25">
      <c r="A20" s="10" t="s">
        <v>34</v>
      </c>
      <c r="B20" s="17">
        <v>10000</v>
      </c>
    </row>
    <row r="21" spans="1:2" x14ac:dyDescent="0.25">
      <c r="A21" s="10" t="s">
        <v>35</v>
      </c>
      <c r="B21" s="17">
        <v>15000</v>
      </c>
    </row>
    <row r="22" spans="1:2" x14ac:dyDescent="0.25">
      <c r="A22" s="2"/>
      <c r="B22" s="4"/>
    </row>
    <row r="23" spans="1:2" x14ac:dyDescent="0.25">
      <c r="A23" t="s">
        <v>36</v>
      </c>
      <c r="B23" s="4"/>
    </row>
    <row r="24" spans="1:2" x14ac:dyDescent="0.25">
      <c r="A24" s="15" t="s">
        <v>3</v>
      </c>
      <c r="B24" s="14">
        <f>SUM(B20:B21)</f>
        <v>25000</v>
      </c>
    </row>
    <row r="26" spans="1:2" x14ac:dyDescent="0.25">
      <c r="A26" t="s">
        <v>38</v>
      </c>
    </row>
    <row r="27" spans="1:2" x14ac:dyDescent="0.25">
      <c r="A27" s="1" t="s">
        <v>37</v>
      </c>
    </row>
    <row r="29" spans="1:2" x14ac:dyDescent="0.25">
      <c r="A29" s="15" t="s">
        <v>4</v>
      </c>
      <c r="B29" s="19">
        <f>B5-(B12+B24)</f>
        <v>35000</v>
      </c>
    </row>
    <row r="31" spans="1:2" x14ac:dyDescent="0.25">
      <c r="A31" t="s">
        <v>39</v>
      </c>
    </row>
    <row r="32" spans="1:2" x14ac:dyDescent="0.25">
      <c r="A32" s="1" t="s">
        <v>40</v>
      </c>
    </row>
    <row r="34" spans="1:2" x14ac:dyDescent="0.25">
      <c r="A34" s="15" t="s">
        <v>15</v>
      </c>
      <c r="B34" s="19">
        <f>B24+B29</f>
        <v>60000</v>
      </c>
    </row>
  </sheetData>
  <pageMargins left="0.7" right="0.7" top="0.75" bottom="0.75" header="0.3" footer="0.3"/>
  <ignoredErrors>
    <ignoredError sqref="B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Example #1</vt:lpstr>
      <vt:lpstr>Example #2</vt:lpstr>
      <vt:lpstr>Example #3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2019-02-06T06:01:08Z</dcterms:modified>
</cp:coreProperties>
</file>