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4" l="1"/>
  <c r="B11" i="3"/>
  <c r="B24" i="2"/>
  <c r="B29" i="2"/>
  <c r="E19" i="2"/>
  <c r="B34" i="2"/>
  <c r="B19" i="2"/>
</calcChain>
</file>

<file path=xl/sharedStrings.xml><?xml version="1.0" encoding="utf-8"?>
<sst xmlns="http://schemas.openxmlformats.org/spreadsheetml/2006/main" count="59" uniqueCount="49">
  <si>
    <t xml:space="preserve">Liabilities </t>
  </si>
  <si>
    <t>Amount</t>
  </si>
  <si>
    <t>Assets</t>
  </si>
  <si>
    <t>Current Assets</t>
  </si>
  <si>
    <t>Trade Payables</t>
  </si>
  <si>
    <t>Prepaid Revenue</t>
  </si>
  <si>
    <t>Short Term Loan</t>
  </si>
  <si>
    <t>Non Current Liabilities</t>
  </si>
  <si>
    <t>Secured Debt</t>
  </si>
  <si>
    <t>Term Loan</t>
  </si>
  <si>
    <t>Shareholders Capital</t>
  </si>
  <si>
    <t>Common Equity</t>
  </si>
  <si>
    <t>Reserves and Surplus</t>
  </si>
  <si>
    <t>Cash and Cash Equivalents</t>
  </si>
  <si>
    <t>Trade Receivables</t>
  </si>
  <si>
    <t>Inventory</t>
  </si>
  <si>
    <t>Short Term Investments</t>
  </si>
  <si>
    <t>Non Current Assets</t>
  </si>
  <si>
    <t>Tangible Assets</t>
  </si>
  <si>
    <t>Intangible Assets</t>
  </si>
  <si>
    <t>Long Term Investments</t>
  </si>
  <si>
    <t>Current Liabilities</t>
  </si>
  <si>
    <t>Loan and Advances</t>
  </si>
  <si>
    <t>Let’s consider an example to calculate Debt to Asset Ratio, assume company ABC is</t>
  </si>
  <si>
    <t>an FMCG company. At the end of the financial year Balance sheet of ABC looks like this. </t>
  </si>
  <si>
    <t>Wages Payable</t>
  </si>
  <si>
    <t>Long Term Debts</t>
  </si>
  <si>
    <t xml:space="preserve">Total Liabilities </t>
  </si>
  <si>
    <t>Total Assets</t>
  </si>
  <si>
    <t>Short Term Debts is calculated as:</t>
  </si>
  <si>
    <t>Short Term Debts = Short Term Loan</t>
  </si>
  <si>
    <t>Short Term Debts</t>
  </si>
  <si>
    <t>Long Term Debts is calculated as:</t>
  </si>
  <si>
    <t>Long Term Debts = Secured Debt + Term Loan + Long Term Debts</t>
  </si>
  <si>
    <t>Debt to Asset Ratio is calculated using the formula given below</t>
  </si>
  <si>
    <r>
      <t>Debt to Asset Ratio =</t>
    </r>
    <r>
      <rPr>
        <sz val="12"/>
        <color theme="1"/>
        <rFont val="Calibri"/>
        <family val="2"/>
        <scheme val="minor"/>
      </rPr>
      <t> </t>
    </r>
    <r>
      <rPr>
        <b/>
        <sz val="12"/>
        <color theme="1"/>
        <rFont val="Calibri"/>
        <family val="2"/>
        <scheme val="minor"/>
      </rPr>
      <t>Total Debts / Total Assets</t>
    </r>
  </si>
  <si>
    <t>Debt to Asset Ratio</t>
  </si>
  <si>
    <t>Debt to Asset Ratio = (Short Term Debts + Long Term Debts) / Total Assets</t>
  </si>
  <si>
    <t>Let’s take another example, this time we are taking the financials of IFB industries.</t>
  </si>
  <si>
    <t>A publically traded stock in NSE and BSE. The company IFB industries Ltd is into</t>
  </si>
  <si>
    <t>manufacturing and selling consumer durable goods such as Washing Machine and Microwave ovens.</t>
  </si>
  <si>
    <t>Total Debts</t>
  </si>
  <si>
    <t>Let’s consider one more example, the company in the example is Dabur India Ltd.</t>
  </si>
  <si>
    <t>The company is in FMCG vertical</t>
  </si>
  <si>
    <t>Visit:</t>
  </si>
  <si>
    <t>www.educba.com</t>
  </si>
  <si>
    <t>Email:</t>
  </si>
  <si>
    <t>info@educba.com</t>
  </si>
  <si>
    <t>Debt to Asset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</si>
</sst>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3" borderId="1" xfId="0" applyFont="1" applyFill="1" applyBorder="1"/>
    <xf numFmtId="0" fontId="8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9" fillId="3" borderId="1" xfId="0" applyFont="1" applyFill="1" applyBorder="1"/>
    <xf numFmtId="0" fontId="2" fillId="0" borderId="1" xfId="0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10" fillId="4" borderId="0" xfId="0" applyFont="1" applyFill="1"/>
    <xf numFmtId="0" fontId="0" fillId="4" borderId="0" xfId="0" applyFill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12" fillId="4" borderId="0" xfId="0" applyFont="1" applyFill="1" applyAlignment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.75" x14ac:dyDescent="0.25"/>
  <cols>
    <col min="1" max="1" width="7.5" style="20" customWidth="1"/>
    <col min="2" max="16384" width="9" style="20"/>
  </cols>
  <sheetData>
    <row r="1" spans="1:3" ht="28.5" x14ac:dyDescent="0.45">
      <c r="A1" s="19" t="s">
        <v>48</v>
      </c>
    </row>
    <row r="3" spans="1:3" ht="18.75" x14ac:dyDescent="0.3">
      <c r="A3" s="21" t="s">
        <v>44</v>
      </c>
      <c r="B3" s="22" t="s">
        <v>45</v>
      </c>
      <c r="C3" s="23"/>
    </row>
    <row r="4" spans="1:3" ht="18.75" x14ac:dyDescent="0.3">
      <c r="A4" s="24" t="s">
        <v>46</v>
      </c>
      <c r="B4" s="25" t="s">
        <v>47</v>
      </c>
      <c r="C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="115" zoomScaleNormal="115" workbookViewId="0">
      <selection activeCell="A34" sqref="A34"/>
    </sheetView>
  </sheetViews>
  <sheetFormatPr defaultRowHeight="15" x14ac:dyDescent="0.25"/>
  <cols>
    <col min="1" max="1" width="22.375" style="3" customWidth="1"/>
    <col min="2" max="2" width="13.25" style="3" customWidth="1"/>
    <col min="3" max="3" width="1.375" style="3" customWidth="1"/>
    <col min="4" max="4" width="21.5" style="3" customWidth="1"/>
    <col min="5" max="16384" width="9" style="3"/>
  </cols>
  <sheetData>
    <row r="1" spans="1:5" x14ac:dyDescent="0.25">
      <c r="A1" s="2" t="s">
        <v>23</v>
      </c>
    </row>
    <row r="2" spans="1:5" x14ac:dyDescent="0.25">
      <c r="A2" s="2" t="s">
        <v>24</v>
      </c>
    </row>
    <row r="4" spans="1:5" x14ac:dyDescent="0.25">
      <c r="A4" s="5" t="s">
        <v>0</v>
      </c>
      <c r="B4" s="5" t="s">
        <v>1</v>
      </c>
      <c r="C4" s="5"/>
      <c r="D4" s="5" t="s">
        <v>2</v>
      </c>
      <c r="E4" s="5" t="s">
        <v>1</v>
      </c>
    </row>
    <row r="5" spans="1:5" x14ac:dyDescent="0.25">
      <c r="A5" s="4" t="s">
        <v>21</v>
      </c>
      <c r="B5" s="12"/>
      <c r="C5" s="4"/>
      <c r="D5" s="4" t="s">
        <v>3</v>
      </c>
      <c r="E5" s="12"/>
    </row>
    <row r="6" spans="1:5" x14ac:dyDescent="0.25">
      <c r="A6" s="4" t="s">
        <v>4</v>
      </c>
      <c r="B6" s="12">
        <v>250</v>
      </c>
      <c r="C6" s="4"/>
      <c r="D6" s="4" t="s">
        <v>13</v>
      </c>
      <c r="E6" s="12">
        <v>200</v>
      </c>
    </row>
    <row r="7" spans="1:5" x14ac:dyDescent="0.25">
      <c r="A7" s="4" t="s">
        <v>5</v>
      </c>
      <c r="B7" s="12">
        <v>300</v>
      </c>
      <c r="C7" s="4"/>
      <c r="D7" s="4" t="s">
        <v>14</v>
      </c>
      <c r="E7" s="12">
        <v>300</v>
      </c>
    </row>
    <row r="8" spans="1:5" x14ac:dyDescent="0.25">
      <c r="A8" s="4" t="s">
        <v>25</v>
      </c>
      <c r="B8" s="12">
        <v>200</v>
      </c>
      <c r="C8" s="4"/>
      <c r="D8" s="4" t="s">
        <v>15</v>
      </c>
      <c r="E8" s="12">
        <v>400</v>
      </c>
    </row>
    <row r="9" spans="1:5" x14ac:dyDescent="0.25">
      <c r="A9" s="4" t="s">
        <v>6</v>
      </c>
      <c r="B9" s="12">
        <v>300</v>
      </c>
      <c r="C9" s="4"/>
      <c r="D9" s="4" t="s">
        <v>16</v>
      </c>
      <c r="E9" s="12">
        <v>500</v>
      </c>
    </row>
    <row r="10" spans="1:5" x14ac:dyDescent="0.25">
      <c r="A10" s="4"/>
      <c r="B10" s="12"/>
      <c r="C10" s="4"/>
      <c r="D10" s="4"/>
      <c r="E10" s="12"/>
    </row>
    <row r="11" spans="1:5" x14ac:dyDescent="0.25">
      <c r="A11" s="4" t="s">
        <v>7</v>
      </c>
      <c r="B11" s="12"/>
      <c r="C11" s="4"/>
      <c r="D11" s="4" t="s">
        <v>17</v>
      </c>
      <c r="E11" s="12"/>
    </row>
    <row r="12" spans="1:5" x14ac:dyDescent="0.25">
      <c r="A12" s="4" t="s">
        <v>8</v>
      </c>
      <c r="B12" s="12">
        <v>600</v>
      </c>
      <c r="C12" s="4"/>
      <c r="D12" s="4" t="s">
        <v>18</v>
      </c>
      <c r="E12" s="12">
        <v>2850</v>
      </c>
    </row>
    <row r="13" spans="1:5" x14ac:dyDescent="0.25">
      <c r="A13" s="4" t="s">
        <v>9</v>
      </c>
      <c r="B13" s="12">
        <v>300</v>
      </c>
      <c r="C13" s="4"/>
      <c r="D13" s="4" t="s">
        <v>19</v>
      </c>
      <c r="E13" s="12">
        <v>500</v>
      </c>
    </row>
    <row r="14" spans="1:5" x14ac:dyDescent="0.25">
      <c r="A14" s="4" t="s">
        <v>26</v>
      </c>
      <c r="B14" s="12">
        <v>800</v>
      </c>
      <c r="C14" s="4"/>
      <c r="D14" s="4" t="s">
        <v>22</v>
      </c>
      <c r="E14" s="12">
        <v>500</v>
      </c>
    </row>
    <row r="15" spans="1:5" x14ac:dyDescent="0.25">
      <c r="A15" s="4"/>
      <c r="B15" s="12"/>
      <c r="C15" s="4"/>
      <c r="D15" s="4" t="s">
        <v>20</v>
      </c>
      <c r="E15" s="12">
        <v>500</v>
      </c>
    </row>
    <row r="16" spans="1:5" x14ac:dyDescent="0.25">
      <c r="A16" s="4" t="s">
        <v>10</v>
      </c>
      <c r="B16" s="12"/>
      <c r="C16" s="4"/>
      <c r="D16" s="4"/>
      <c r="E16" s="12"/>
    </row>
    <row r="17" spans="1:5" x14ac:dyDescent="0.25">
      <c r="A17" s="4" t="s">
        <v>11</v>
      </c>
      <c r="B17" s="12">
        <v>500</v>
      </c>
      <c r="C17" s="4"/>
      <c r="D17" s="4"/>
      <c r="E17" s="12"/>
    </row>
    <row r="18" spans="1:5" x14ac:dyDescent="0.25">
      <c r="A18" s="4" t="s">
        <v>12</v>
      </c>
      <c r="B18" s="12">
        <v>2500</v>
      </c>
      <c r="C18" s="4"/>
      <c r="D18" s="4"/>
      <c r="E18" s="12"/>
    </row>
    <row r="19" spans="1:5" x14ac:dyDescent="0.25">
      <c r="A19" s="6" t="s">
        <v>27</v>
      </c>
      <c r="B19" s="8">
        <f>SUM(B5:B18)</f>
        <v>5750</v>
      </c>
      <c r="C19" s="4"/>
      <c r="D19" s="6" t="s">
        <v>28</v>
      </c>
      <c r="E19" s="8">
        <f>SUM(E5:E15)</f>
        <v>5750</v>
      </c>
    </row>
    <row r="21" spans="1:5" ht="15.75" x14ac:dyDescent="0.25">
      <c r="A21" t="s">
        <v>29</v>
      </c>
    </row>
    <row r="22" spans="1:5" ht="15.75" x14ac:dyDescent="0.25">
      <c r="A22" s="1" t="s">
        <v>30</v>
      </c>
    </row>
    <row r="23" spans="1:5" ht="15.75" x14ac:dyDescent="0.25">
      <c r="A23" s="1"/>
    </row>
    <row r="24" spans="1:5" x14ac:dyDescent="0.25">
      <c r="A24" s="7" t="s">
        <v>31</v>
      </c>
      <c r="B24" s="8">
        <f>B9</f>
        <v>300</v>
      </c>
    </row>
    <row r="26" spans="1:5" ht="15.75" x14ac:dyDescent="0.25">
      <c r="A26" t="s">
        <v>32</v>
      </c>
    </row>
    <row r="27" spans="1:5" ht="15.75" x14ac:dyDescent="0.25">
      <c r="A27" s="1" t="s">
        <v>33</v>
      </c>
    </row>
    <row r="28" spans="1:5" ht="15.75" x14ac:dyDescent="0.25">
      <c r="A28" s="1"/>
    </row>
    <row r="29" spans="1:5" ht="15.75" x14ac:dyDescent="0.25">
      <c r="A29" s="11" t="s">
        <v>26</v>
      </c>
      <c r="B29" s="8">
        <f>B12+B13+B14</f>
        <v>1700</v>
      </c>
    </row>
    <row r="31" spans="1:5" ht="15.75" x14ac:dyDescent="0.25">
      <c r="A31" t="s">
        <v>34</v>
      </c>
    </row>
    <row r="32" spans="1:5" ht="15.75" x14ac:dyDescent="0.25">
      <c r="A32" s="1" t="s">
        <v>37</v>
      </c>
    </row>
    <row r="34" spans="1:2" x14ac:dyDescent="0.25">
      <c r="A34" s="7" t="s">
        <v>36</v>
      </c>
      <c r="B34" s="13">
        <f>(B24+B29)/E19</f>
        <v>0.34782608695652173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22.25" style="9" customWidth="1"/>
    <col min="2" max="16384" width="9" style="9"/>
  </cols>
  <sheetData>
    <row r="1" spans="1:2" x14ac:dyDescent="0.25">
      <c r="A1" s="2" t="s">
        <v>38</v>
      </c>
    </row>
    <row r="2" spans="1:2" x14ac:dyDescent="0.25">
      <c r="A2" s="2" t="s">
        <v>39</v>
      </c>
    </row>
    <row r="3" spans="1:2" x14ac:dyDescent="0.25">
      <c r="A3" s="2" t="s">
        <v>40</v>
      </c>
    </row>
    <row r="4" spans="1:2" x14ac:dyDescent="0.25">
      <c r="A4" s="2"/>
    </row>
    <row r="5" spans="1:2" x14ac:dyDescent="0.25">
      <c r="A5" s="10" t="s">
        <v>28</v>
      </c>
      <c r="B5" s="15">
        <v>108200</v>
      </c>
    </row>
    <row r="6" spans="1:2" x14ac:dyDescent="0.25">
      <c r="A6" s="10" t="s">
        <v>41</v>
      </c>
      <c r="B6" s="15">
        <v>1417</v>
      </c>
    </row>
    <row r="8" spans="1:2" ht="15.75" x14ac:dyDescent="0.25">
      <c r="A8" t="s">
        <v>34</v>
      </c>
    </row>
    <row r="9" spans="1:2" ht="15.75" x14ac:dyDescent="0.25">
      <c r="A9" s="14" t="s">
        <v>35</v>
      </c>
    </row>
    <row r="10" spans="1:2" ht="15.75" x14ac:dyDescent="0.25">
      <c r="A10" s="14"/>
    </row>
    <row r="11" spans="1:2" x14ac:dyDescent="0.25">
      <c r="A11" s="7" t="s">
        <v>36</v>
      </c>
      <c r="B11" s="13">
        <f>B6/B5</f>
        <v>1.309611829944547E-2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.75" x14ac:dyDescent="0.25"/>
  <cols>
    <col min="1" max="1" width="23.5" customWidth="1"/>
  </cols>
  <sheetData>
    <row r="1" spans="1:2" x14ac:dyDescent="0.25">
      <c r="A1" s="1" t="s">
        <v>42</v>
      </c>
    </row>
    <row r="2" spans="1:2" x14ac:dyDescent="0.25">
      <c r="A2" s="1" t="s">
        <v>43</v>
      </c>
    </row>
    <row r="4" spans="1:2" x14ac:dyDescent="0.25">
      <c r="A4" s="10" t="s">
        <v>28</v>
      </c>
      <c r="B4" s="16">
        <v>5812.7</v>
      </c>
    </row>
    <row r="5" spans="1:2" x14ac:dyDescent="0.25">
      <c r="A5" s="10" t="s">
        <v>41</v>
      </c>
      <c r="B5" s="17">
        <v>290.77999999999997</v>
      </c>
    </row>
    <row r="7" spans="1:2" x14ac:dyDescent="0.25">
      <c r="A7" t="s">
        <v>34</v>
      </c>
    </row>
    <row r="8" spans="1:2" x14ac:dyDescent="0.25">
      <c r="A8" s="1" t="s">
        <v>35</v>
      </c>
    </row>
    <row r="10" spans="1:2" x14ac:dyDescent="0.25">
      <c r="A10" s="11" t="s">
        <v>36</v>
      </c>
      <c r="B10" s="18">
        <f>B5/B4</f>
        <v>5.0024945378223544E-2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corpor1</cp:lastModifiedBy>
  <dcterms:created xsi:type="dcterms:W3CDTF">2019-02-19T15:06:48Z</dcterms:created>
  <dcterms:modified xsi:type="dcterms:W3CDTF">2019-02-22T05:27:40Z</dcterms:modified>
</cp:coreProperties>
</file>