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A3D4DDC5-9C8E-42AF-8548-568D97AAE9E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6" r:id="rId1"/>
    <sheet name="MTBF Formula - Example #1" sheetId="4" r:id="rId2"/>
    <sheet name="MTBF Formula - Example #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5" l="1"/>
  <c r="B18" i="5" s="1"/>
  <c r="B12" i="4"/>
  <c r="B17" i="4" s="1"/>
  <c r="B23" i="5" l="1"/>
  <c r="B22" i="4"/>
  <c r="B28" i="5" l="1"/>
  <c r="B27" i="4"/>
</calcChain>
</file>

<file path=xl/sharedStrings.xml><?xml version="1.0" encoding="utf-8"?>
<sst xmlns="http://schemas.openxmlformats.org/spreadsheetml/2006/main" count="44" uniqueCount="30">
  <si>
    <t>MTBF</t>
  </si>
  <si>
    <t>Failure Rate</t>
  </si>
  <si>
    <t>Operating time</t>
  </si>
  <si>
    <t>TOT</t>
  </si>
  <si>
    <t>Variables</t>
  </si>
  <si>
    <t>Values (In hours)</t>
  </si>
  <si>
    <t>TOT is calculated using the formula given below</t>
  </si>
  <si>
    <r>
      <t xml:space="preserve">TOT = </t>
    </r>
    <r>
      <rPr>
        <b/>
        <i/>
        <sz val="11"/>
        <color theme="1"/>
        <rFont val="Calibri"/>
        <family val="2"/>
        <scheme val="minor"/>
      </rPr>
      <t>∑ (</t>
    </r>
    <r>
      <rPr>
        <b/>
        <sz val="11"/>
        <color theme="1"/>
        <rFont val="Calibri"/>
        <family val="2"/>
        <scheme val="minor"/>
      </rPr>
      <t>Start of Downtime after last Failure – Start of Uptime after last Failure)</t>
    </r>
  </si>
  <si>
    <t>MTBF is calculated using the formula given below</t>
  </si>
  <si>
    <t>MTBF = ∑ (TOT) / F</t>
  </si>
  <si>
    <t>Number of Failures (F)</t>
  </si>
  <si>
    <t>Failure Rate is calculated using the formula given below</t>
  </si>
  <si>
    <t>Failure Rate = 1 / MTBF</t>
  </si>
  <si>
    <t>Total Down Time is calculated as:</t>
  </si>
  <si>
    <t>Total Down Time</t>
  </si>
  <si>
    <t xml:space="preserve">The overall operating hours of a system is 10 hours per day. But there are two failures </t>
  </si>
  <si>
    <t>with the downtime of 1 hour and 2 hours. Calculate the MTBF and Failure rate.</t>
  </si>
  <si>
    <t>Down Time 1</t>
  </si>
  <si>
    <t>Down Time 2</t>
  </si>
  <si>
    <t>Operating Time</t>
  </si>
  <si>
    <t xml:space="preserve">There is a Bank bazaar website. Its availability is 24 hours per day. However, the site </t>
  </si>
  <si>
    <t xml:space="preserve">is not available during 12-1 PM IST and also another incident during 3-3.30 am IST. </t>
  </si>
  <si>
    <t>What would be the MTBF for this website?</t>
  </si>
  <si>
    <t>Down time 1 (12-1PM)</t>
  </si>
  <si>
    <t>Down time 2 (3-3.30AM)</t>
  </si>
  <si>
    <t>Visit:</t>
  </si>
  <si>
    <t>www.educba.com</t>
  </si>
  <si>
    <t>Email:</t>
  </si>
  <si>
    <t>info@educba.com</t>
  </si>
  <si>
    <t>MTBF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</si>
</sst>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A353-3977-4264-B272-0D7F42386108}">
  <dimension ref="A1:C4"/>
  <sheetViews>
    <sheetView tabSelected="1" workbookViewId="0">
      <selection activeCell="D25" sqref="D25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29</v>
      </c>
    </row>
    <row r="3" spans="1:3" ht="18.75" x14ac:dyDescent="0.3">
      <c r="A3" s="10" t="s">
        <v>25</v>
      </c>
      <c r="B3" s="11" t="s">
        <v>26</v>
      </c>
      <c r="C3" s="12"/>
    </row>
    <row r="4" spans="1:3" ht="18.75" x14ac:dyDescent="0.3">
      <c r="A4" s="13" t="s">
        <v>27</v>
      </c>
      <c r="B4" s="11" t="s">
        <v>28</v>
      </c>
      <c r="C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7174-CBF4-4E84-B6D6-571931BA9AA7}">
  <dimension ref="A1:B27"/>
  <sheetViews>
    <sheetView showGridLines="0" zoomScale="115" zoomScaleNormal="115" workbookViewId="0">
      <selection activeCell="D26" sqref="D26"/>
    </sheetView>
  </sheetViews>
  <sheetFormatPr defaultRowHeight="15" x14ac:dyDescent="0.25"/>
  <cols>
    <col min="1" max="1" width="20.140625" customWidth="1"/>
    <col min="2" max="2" width="9.42578125" customWidth="1"/>
  </cols>
  <sheetData>
    <row r="1" spans="1:2" x14ac:dyDescent="0.25">
      <c r="A1" s="3" t="s">
        <v>15</v>
      </c>
    </row>
    <row r="2" spans="1:2" x14ac:dyDescent="0.25">
      <c r="A2" s="3" t="s">
        <v>16</v>
      </c>
    </row>
    <row r="4" spans="1:2" ht="30" x14ac:dyDescent="0.25">
      <c r="A4" s="7" t="s">
        <v>4</v>
      </c>
      <c r="B4" s="6" t="s">
        <v>5</v>
      </c>
    </row>
    <row r="5" spans="1:2" x14ac:dyDescent="0.25">
      <c r="A5" s="5" t="s">
        <v>17</v>
      </c>
      <c r="B5" s="1">
        <v>1</v>
      </c>
    </row>
    <row r="6" spans="1:2" x14ac:dyDescent="0.25">
      <c r="A6" s="5" t="s">
        <v>18</v>
      </c>
      <c r="B6" s="1">
        <v>2</v>
      </c>
    </row>
    <row r="7" spans="1:2" x14ac:dyDescent="0.25">
      <c r="A7" s="5" t="s">
        <v>10</v>
      </c>
      <c r="B7" s="1">
        <v>2</v>
      </c>
    </row>
    <row r="8" spans="1:2" x14ac:dyDescent="0.25">
      <c r="A8" s="5" t="s">
        <v>19</v>
      </c>
      <c r="B8" s="1">
        <v>10</v>
      </c>
    </row>
    <row r="10" spans="1:2" x14ac:dyDescent="0.25">
      <c r="A10" t="s">
        <v>13</v>
      </c>
    </row>
    <row r="12" spans="1:2" x14ac:dyDescent="0.25">
      <c r="A12" s="4" t="s">
        <v>14</v>
      </c>
      <c r="B12" s="2">
        <f>B5+B6</f>
        <v>3</v>
      </c>
    </row>
    <row r="14" spans="1:2" x14ac:dyDescent="0.25">
      <c r="A14" t="s">
        <v>6</v>
      </c>
    </row>
    <row r="15" spans="1:2" x14ac:dyDescent="0.25">
      <c r="A15" s="3" t="s">
        <v>7</v>
      </c>
    </row>
    <row r="17" spans="1:2" x14ac:dyDescent="0.25">
      <c r="A17" s="4" t="s">
        <v>3</v>
      </c>
      <c r="B17" s="2">
        <f>B8-B12</f>
        <v>7</v>
      </c>
    </row>
    <row r="19" spans="1:2" x14ac:dyDescent="0.25">
      <c r="A19" t="s">
        <v>8</v>
      </c>
    </row>
    <row r="20" spans="1:2" x14ac:dyDescent="0.25">
      <c r="A20" s="3" t="s">
        <v>9</v>
      </c>
    </row>
    <row r="22" spans="1:2" x14ac:dyDescent="0.25">
      <c r="A22" s="4" t="s">
        <v>0</v>
      </c>
      <c r="B22" s="2">
        <f>B17/B7</f>
        <v>3.5</v>
      </c>
    </row>
    <row r="24" spans="1:2" x14ac:dyDescent="0.25">
      <c r="A24" t="s">
        <v>11</v>
      </c>
    </row>
    <row r="25" spans="1:2" x14ac:dyDescent="0.25">
      <c r="A25" s="3" t="s">
        <v>12</v>
      </c>
    </row>
    <row r="27" spans="1:2" x14ac:dyDescent="0.25">
      <c r="A27" s="4" t="s">
        <v>1</v>
      </c>
      <c r="B27" s="2">
        <f>1/B22</f>
        <v>0.2857142857142857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A5F5-2550-4641-8732-942763249BCD}">
  <dimension ref="A1:B28"/>
  <sheetViews>
    <sheetView showGridLines="0" zoomScale="115" zoomScaleNormal="115" workbookViewId="0">
      <selection activeCell="H35" sqref="H35"/>
    </sheetView>
  </sheetViews>
  <sheetFormatPr defaultRowHeight="15" x14ac:dyDescent="0.25"/>
  <cols>
    <col min="1" max="1" width="22.5703125" customWidth="1"/>
    <col min="2" max="2" width="9.42578125" customWidth="1"/>
  </cols>
  <sheetData>
    <row r="1" spans="1:2" x14ac:dyDescent="0.25">
      <c r="A1" s="3" t="s">
        <v>20</v>
      </c>
    </row>
    <row r="2" spans="1:2" x14ac:dyDescent="0.25">
      <c r="A2" s="3" t="s">
        <v>21</v>
      </c>
    </row>
    <row r="3" spans="1:2" x14ac:dyDescent="0.25">
      <c r="A3" s="3" t="s">
        <v>22</v>
      </c>
    </row>
    <row r="5" spans="1:2" ht="30" customHeight="1" x14ac:dyDescent="0.25">
      <c r="A5" s="7" t="s">
        <v>4</v>
      </c>
      <c r="B5" s="6" t="s">
        <v>5</v>
      </c>
    </row>
    <row r="6" spans="1:2" x14ac:dyDescent="0.25">
      <c r="A6" s="5" t="s">
        <v>23</v>
      </c>
      <c r="B6" s="1">
        <v>1</v>
      </c>
    </row>
    <row r="7" spans="1:2" x14ac:dyDescent="0.25">
      <c r="A7" s="5" t="s">
        <v>24</v>
      </c>
      <c r="B7" s="1">
        <v>0.5</v>
      </c>
    </row>
    <row r="8" spans="1:2" x14ac:dyDescent="0.25">
      <c r="A8" s="5" t="s">
        <v>10</v>
      </c>
      <c r="B8" s="1">
        <v>2</v>
      </c>
    </row>
    <row r="9" spans="1:2" x14ac:dyDescent="0.25">
      <c r="A9" s="5" t="s">
        <v>2</v>
      </c>
      <c r="B9" s="1">
        <v>24</v>
      </c>
    </row>
    <row r="11" spans="1:2" x14ac:dyDescent="0.25">
      <c r="A11" t="s">
        <v>13</v>
      </c>
    </row>
    <row r="13" spans="1:2" x14ac:dyDescent="0.25">
      <c r="A13" s="4" t="s">
        <v>14</v>
      </c>
      <c r="B13" s="2">
        <f>B6+B7</f>
        <v>1.5</v>
      </c>
    </row>
    <row r="15" spans="1:2" x14ac:dyDescent="0.25">
      <c r="A15" t="s">
        <v>6</v>
      </c>
    </row>
    <row r="16" spans="1:2" x14ac:dyDescent="0.25">
      <c r="A16" s="3" t="s">
        <v>7</v>
      </c>
    </row>
    <row r="18" spans="1:2" x14ac:dyDescent="0.25">
      <c r="A18" s="4" t="s">
        <v>3</v>
      </c>
      <c r="B18" s="2">
        <f>B9-B13</f>
        <v>22.5</v>
      </c>
    </row>
    <row r="20" spans="1:2" x14ac:dyDescent="0.25">
      <c r="A20" t="s">
        <v>8</v>
      </c>
    </row>
    <row r="21" spans="1:2" x14ac:dyDescent="0.25">
      <c r="A21" s="3" t="s">
        <v>9</v>
      </c>
    </row>
    <row r="23" spans="1:2" x14ac:dyDescent="0.25">
      <c r="A23" s="4" t="s">
        <v>0</v>
      </c>
      <c r="B23" s="2">
        <f>B18/B8</f>
        <v>11.25</v>
      </c>
    </row>
    <row r="25" spans="1:2" x14ac:dyDescent="0.25">
      <c r="A25" t="s">
        <v>11</v>
      </c>
    </row>
    <row r="26" spans="1:2" x14ac:dyDescent="0.25">
      <c r="A26" s="3" t="s">
        <v>12</v>
      </c>
    </row>
    <row r="28" spans="1:2" x14ac:dyDescent="0.25">
      <c r="A28" s="4" t="s">
        <v>1</v>
      </c>
      <c r="B28" s="2">
        <f>1/B23</f>
        <v>8.8888888888888892E-2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MTBF Formula - Example #1</vt:lpstr>
      <vt:lpstr>MTBF Formula - Example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Sathyanarayanan RV</dc:creator>
  <cp:lastModifiedBy>Office_new</cp:lastModifiedBy>
  <dcterms:created xsi:type="dcterms:W3CDTF">2019-03-17T13:22:55Z</dcterms:created>
  <dcterms:modified xsi:type="dcterms:W3CDTF">2019-03-28T11:12:04Z</dcterms:modified>
</cp:coreProperties>
</file>